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سياحة\2015\"/>
    </mc:Choice>
  </mc:AlternateContent>
  <bookViews>
    <workbookView xWindow="-1650" yWindow="810" windowWidth="19140" windowHeight="11325" tabRatio="892"/>
  </bookViews>
  <sheets>
    <sheet name="12-01" sheetId="105" r:id="rId1"/>
    <sheet name="12-02" sheetId="103" r:id="rId2"/>
    <sheet name="12-03" sheetId="90" r:id="rId3"/>
    <sheet name="12-04" sheetId="101" r:id="rId4"/>
    <sheet name="12-05" sheetId="58" r:id="rId5"/>
    <sheet name="12-06" sheetId="50" r:id="rId6"/>
    <sheet name="Sheet1 (2)" sheetId="60" state="hidden" r:id="rId7"/>
  </sheets>
  <definedNames>
    <definedName name="_xlnm.Print_Area" localSheetId="0">'12-01'!$A$1:$D$30</definedName>
    <definedName name="_xlnm.Print_Area" localSheetId="1">'12-02'!$A$1:$D$30</definedName>
    <definedName name="_xlnm.Print_Area" localSheetId="2">'12-03'!$A$1:$D$17</definedName>
    <definedName name="_xlnm.Print_Area" localSheetId="3">'12-04'!$A$1:$E$15</definedName>
    <definedName name="_xlnm.Print_Area" localSheetId="4">'12-05'!$A$1:$I$20</definedName>
    <definedName name="_xlnm.Print_Area" localSheetId="5">'12-06'!$A$1:$E$16</definedName>
  </definedNames>
  <calcPr calcId="152511"/>
</workbook>
</file>

<file path=xl/calcChain.xml><?xml version="1.0" encoding="utf-8"?>
<calcChain xmlns="http://schemas.openxmlformats.org/spreadsheetml/2006/main">
  <c r="G12" i="58" l="1"/>
  <c r="E11" i="58"/>
  <c r="G11" i="58" s="1"/>
  <c r="G10" i="58"/>
  <c r="D11" i="50" l="1"/>
  <c r="D10" i="50"/>
  <c r="D9" i="50"/>
  <c r="C29" i="103" l="1"/>
  <c r="B29" i="103"/>
</calcChain>
</file>

<file path=xl/sharedStrings.xml><?xml version="1.0" encoding="utf-8"?>
<sst xmlns="http://schemas.openxmlformats.org/spreadsheetml/2006/main" count="201" uniqueCount="169">
  <si>
    <t>المجموع</t>
  </si>
  <si>
    <t>Title</t>
  </si>
  <si>
    <t>Total</t>
  </si>
  <si>
    <t>Source : Department of Tourism &amp; Commerce Marketing</t>
  </si>
  <si>
    <t>المصدر: دائرة السياحة والتسويق التجاري</t>
  </si>
  <si>
    <t>Number of Hotels</t>
  </si>
  <si>
    <t>عدد الفنادق</t>
  </si>
  <si>
    <t>البيــــــــان</t>
  </si>
  <si>
    <t>( 2007 - 2009 )</t>
  </si>
  <si>
    <t>Residence Nights</t>
  </si>
  <si>
    <t>ليالي الإقامة</t>
  </si>
  <si>
    <t xml:space="preserve">المصدر :  دائرة السياحة والتسويق التجاري </t>
  </si>
  <si>
    <t>Guests %</t>
  </si>
  <si>
    <t>النزلاء %</t>
  </si>
  <si>
    <t>1- Star</t>
  </si>
  <si>
    <t>2- Star</t>
  </si>
  <si>
    <t>نجمة واحدة</t>
  </si>
  <si>
    <t>نجمتان</t>
  </si>
  <si>
    <t>أربع نجوم</t>
  </si>
  <si>
    <t>خمس نجوم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</si>
  <si>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</si>
  <si>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</si>
  <si>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</si>
  <si>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</si>
  <si>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</si>
  <si>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</si>
  <si>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</si>
  <si>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</si>
  <si>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</si>
  <si>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</si>
  <si>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</si>
  <si>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</si>
  <si>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</si>
  <si>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</si>
  <si>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</si>
  <si>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</si>
  <si>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</si>
  <si>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</si>
  <si>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جدول (01-12) Table </t>
  </si>
  <si>
    <t xml:space="preserve">جدول (02-12) Table </t>
  </si>
  <si>
    <t xml:space="preserve">جدول (03-12) Table </t>
  </si>
  <si>
    <t xml:space="preserve">ليالي الإقامة % </t>
  </si>
  <si>
    <t>Residence Nights %</t>
  </si>
  <si>
    <t>( 2015 - 2014 )</t>
  </si>
  <si>
    <t>الشقق الفندقية ومتوسط إشغال الشقق حسب درجة التصنيف - إمارة دبي</t>
  </si>
  <si>
    <t>Hotel Apartments and Apartments Occupancy Average by Classification Category - Emirate of Dubai</t>
  </si>
  <si>
    <t xml:space="preserve"> فخمة</t>
  </si>
  <si>
    <t xml:space="preserve"> سياحية</t>
  </si>
  <si>
    <t xml:space="preserve"> [Deluxe]</t>
  </si>
  <si>
    <t xml:space="preserve"> [Standard]</t>
  </si>
  <si>
    <t>عدد مباني الشقق الفندقية</t>
  </si>
  <si>
    <t>Number of Hotel Apartment Bldgs.</t>
  </si>
  <si>
    <t xml:space="preserve">الشقق الفندقية </t>
  </si>
  <si>
    <t>Hotel Apartments</t>
  </si>
  <si>
    <t xml:space="preserve"> متوسط الإشغال %</t>
  </si>
  <si>
    <t>Average Occupancy  %</t>
  </si>
  <si>
    <t>الزوار حسب المناطق الجغرافية - إمارة دبي</t>
  </si>
  <si>
    <t>Visitors by Region - Emirate of Dubai</t>
  </si>
  <si>
    <t>دول مجلس التعاون الخليجي</t>
  </si>
  <si>
    <t>GCC</t>
  </si>
  <si>
    <t>أوروبا الغربية</t>
  </si>
  <si>
    <t>Western Europe</t>
  </si>
  <si>
    <t>جنوب آسيا</t>
  </si>
  <si>
    <t>Suoth Asia</t>
  </si>
  <si>
    <t>منطقة الشرق الأوسط وشمال أفريقيا</t>
  </si>
  <si>
    <t>MENA</t>
  </si>
  <si>
    <t>دول شمال وجنوب شرق آسيا</t>
  </si>
  <si>
    <t>North Asia and South- East Asia</t>
  </si>
  <si>
    <t>الأمريكتان</t>
  </si>
  <si>
    <t>Americas</t>
  </si>
  <si>
    <t>روسيا ورابطة الدول المستقلة وأوروبا الشرقية</t>
  </si>
  <si>
    <t>Russia, CIS, EE (Eastern Europe)</t>
  </si>
  <si>
    <t>أفريقيا</t>
  </si>
  <si>
    <t>Africa</t>
  </si>
  <si>
    <t>أسترالاسيا</t>
  </si>
  <si>
    <t>Australasia</t>
  </si>
  <si>
    <t>الفنادق ومتوسط إشغال الغرف حسب درجة التصنيف - إمارة دبي</t>
  </si>
  <si>
    <t>Hotels and Rooms Occupancy Average by Classification Category - Emirate of Dubai</t>
  </si>
  <si>
    <t xml:space="preserve">1 - 3 نجوم </t>
  </si>
  <si>
    <t>5 - Star</t>
  </si>
  <si>
    <t>4 - Star</t>
  </si>
  <si>
    <t>1 - 3 Star</t>
  </si>
  <si>
    <t xml:space="preserve">عدد الغرف </t>
  </si>
  <si>
    <t>Available rooms</t>
  </si>
  <si>
    <t>متوسط الإشغال %</t>
  </si>
  <si>
    <t>Average Occupancy %</t>
  </si>
  <si>
    <t>( الأعداد بالألف  Numbers  in 000 )</t>
  </si>
  <si>
    <t>الهند</t>
  </si>
  <si>
    <t>India</t>
  </si>
  <si>
    <t>المملكة العربية السعودية</t>
  </si>
  <si>
    <t>KSA</t>
  </si>
  <si>
    <t>المملكة المتحدة</t>
  </si>
  <si>
    <t>UK</t>
  </si>
  <si>
    <t>عُمان</t>
  </si>
  <si>
    <t>Oman</t>
  </si>
  <si>
    <t>الولايات المتحدة</t>
  </si>
  <si>
    <t>US</t>
  </si>
  <si>
    <t>باكستان</t>
  </si>
  <si>
    <t>Pakistan</t>
  </si>
  <si>
    <t>جمهورية  ايران الإسلامية</t>
  </si>
  <si>
    <t xml:space="preserve">Islamic Republic of Iran </t>
  </si>
  <si>
    <t>ألمانيا</t>
  </si>
  <si>
    <t>Germany</t>
  </si>
  <si>
    <t>الصين</t>
  </si>
  <si>
    <t>China</t>
  </si>
  <si>
    <t>الكويت</t>
  </si>
  <si>
    <t>Kuwait</t>
  </si>
  <si>
    <t>الفلبين</t>
  </si>
  <si>
    <t>Philippines</t>
  </si>
  <si>
    <t>أستراليا</t>
  </si>
  <si>
    <t>Australia</t>
  </si>
  <si>
    <t>مصر</t>
  </si>
  <si>
    <t>Egypt</t>
  </si>
  <si>
    <t>فرنسا</t>
  </si>
  <si>
    <t>France</t>
  </si>
  <si>
    <t>الاتحاد الروسي</t>
  </si>
  <si>
    <t>Russian Federation</t>
  </si>
  <si>
    <t>نيجيريا</t>
  </si>
  <si>
    <t>Nigeria</t>
  </si>
  <si>
    <t>إيطاليا</t>
  </si>
  <si>
    <t>Italy</t>
  </si>
  <si>
    <t>قطر</t>
  </si>
  <si>
    <t>Qatar</t>
  </si>
  <si>
    <t>الأردن</t>
  </si>
  <si>
    <t>Jordan</t>
  </si>
  <si>
    <t>كندا</t>
  </si>
  <si>
    <t>Canada</t>
  </si>
  <si>
    <t>أخرى</t>
  </si>
  <si>
    <t>Other</t>
  </si>
  <si>
    <r>
      <rPr>
        <sz val="10"/>
        <rFont val="Arial"/>
        <family val="2"/>
      </rPr>
      <t>*</t>
    </r>
    <r>
      <rPr>
        <sz val="8"/>
        <rFont val="Arial"/>
        <family val="2"/>
      </rPr>
      <t>الزوار الدوليين الذين يمضون في دبي ليلة واحدة على الاقل، ويتضمن الزوار المسافرين جواّ وبراّ وبحراّ باستثناء المقيمين في دولة الامارات العربية المتحدة و المواطنيينن الاماراتيين وأفراد طواقم الملاحة الجوية و البحرية.</t>
    </r>
  </si>
  <si>
    <r>
      <rPr>
        <sz val="10"/>
        <rFont val="Arial"/>
        <family val="2"/>
      </rPr>
      <t>*</t>
    </r>
    <r>
      <rPr>
        <sz val="8"/>
        <rFont val="Arial"/>
        <family val="2"/>
      </rPr>
      <t>International visitors who spend one night at least in Dubai  including Air, Land &amp; Sea Visitors, excluding United Arab Emirates residents, Local Emiratis and Aircrews &amp; marines.</t>
    </r>
  </si>
  <si>
    <t>الفنادق و الشقق الفندقية - إمارة دبي</t>
  </si>
  <si>
    <t>Hotels and Hotel Apartments - Emirate of Dubai</t>
  </si>
  <si>
    <t>عدد الغرف الفندقية</t>
  </si>
  <si>
    <t>Number of Hotel rooms</t>
  </si>
  <si>
    <t>عدد الشقق الفندقية</t>
  </si>
  <si>
    <t xml:space="preserve">Number of Hotel Apartments </t>
  </si>
  <si>
    <t>عدد الأسرة</t>
  </si>
  <si>
    <t>Number Of Beds</t>
  </si>
  <si>
    <t xml:space="preserve">الأسرة المشغولة </t>
  </si>
  <si>
    <t xml:space="preserve">Occupied Beds  </t>
  </si>
  <si>
    <t>إشغال الأسرة %</t>
  </si>
  <si>
    <t>Bed Occupancy %</t>
  </si>
  <si>
    <t xml:space="preserve">جدول (04-12) Table </t>
  </si>
  <si>
    <t xml:space="preserve">جدول (05-12) Table </t>
  </si>
  <si>
    <t>المؤشرات الاقتصادية لأنشطة خدمات الإقامة والخدمات الغذائية  - إمارة دبي</t>
  </si>
  <si>
    <t xml:space="preserve"> Economic Indictors of Accommodation and food service activities - Emirate of Dubai</t>
  </si>
  <si>
    <t>(Value in 000 AED   القيمة بالألف درهم)</t>
  </si>
  <si>
    <t>البيان</t>
  </si>
  <si>
    <t>Item</t>
  </si>
  <si>
    <t xml:space="preserve">عدد المشتغلين </t>
  </si>
  <si>
    <t>Number of Workers</t>
  </si>
  <si>
    <t xml:space="preserve">تعويضات المشتغلين </t>
  </si>
  <si>
    <t>Compensation of Workers</t>
  </si>
  <si>
    <t xml:space="preserve">الاستهلاك الوسيط  </t>
  </si>
  <si>
    <t>Intermediate Consumption</t>
  </si>
  <si>
    <t xml:space="preserve">الانتــاج  </t>
  </si>
  <si>
    <t>Output</t>
  </si>
  <si>
    <t xml:space="preserve">القيمة المضافة </t>
  </si>
  <si>
    <t xml:space="preserve">Value Added </t>
  </si>
  <si>
    <t>التكوين الرأسمالي</t>
  </si>
  <si>
    <t>Capital Formation</t>
  </si>
  <si>
    <t>*لا تشمل الخدمات المالية المحتسبة</t>
  </si>
  <si>
    <t>* Not include the Financial intermediation services indirectly measured (FISIM)</t>
  </si>
  <si>
    <t xml:space="preserve">جدول (06-12) Table </t>
  </si>
  <si>
    <t>المصدر: مركز دبي للإحصاء - المسوح الاقتصادية / تقديرات الحسابات القومية (2009  , 2010 , 2014 , 2015 )</t>
  </si>
  <si>
    <t>Source: Dubai Statistics Center -Economic surveys / national accounts Estimation ( 2009 , 2010 , 2014 , 2015 )</t>
  </si>
  <si>
    <r>
      <t>الزوار حسب الجنسية</t>
    </r>
    <r>
      <rPr>
        <b/>
        <sz val="11"/>
        <rFont val="Cambria"/>
        <family val="1"/>
      </rPr>
      <t>*</t>
    </r>
    <r>
      <rPr>
        <b/>
        <sz val="11"/>
        <rFont val="Cambria"/>
        <family val="1"/>
        <scheme val="major"/>
      </rPr>
      <t xml:space="preserve"> - إمارة دبي</t>
    </r>
  </si>
  <si>
    <t>Visitor by Nationality*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</si>
</sst>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#,##0.0"/>
    <numFmt numFmtId="166" formatCode="#,##0;[Red]#,##0"/>
    <numFmt numFmtId="167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0"/>
      <name val="Arial"/>
      <family val="2"/>
    </font>
    <font>
      <sz val="8"/>
      <name val="Arial"/>
      <family val="2"/>
    </font>
    <font>
      <b/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sz val="8"/>
      <color theme="1"/>
      <name val="Cambria"/>
      <family val="1"/>
    </font>
    <font>
      <b/>
      <sz val="9"/>
      <color theme="1"/>
      <name val="Cambria"/>
      <family val="1"/>
    </font>
    <font>
      <b/>
      <sz val="11"/>
      <name val="Cambria"/>
      <family val="1"/>
      <scheme val="major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14993743705557422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/>
      <top style="thin">
        <color theme="0" tint="-0.249977111117893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/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3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6" fillId="0" borderId="0"/>
    <xf numFmtId="0" fontId="1" fillId="0" borderId="0" applyAlignment="0"/>
    <xf numFmtId="0" fontId="10" fillId="0" borderId="0" applyNumberFormat="0">
      <alignment horizontal="right"/>
    </xf>
    <xf numFmtId="0" fontId="1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0">
    <xf numFmtId="0" fontId="0" fillId="0" borderId="0" xfId="0"/>
    <xf numFmtId="3" fontId="11" fillId="0" borderId="2" xfId="1" applyNumberFormat="1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5" fillId="0" borderId="0" xfId="0" applyFont="1"/>
    <xf numFmtId="0" fontId="0" fillId="0" borderId="0" xfId="0" applyFont="1"/>
    <xf numFmtId="0" fontId="5" fillId="0" borderId="0" xfId="0" applyFont="1"/>
    <xf numFmtId="0" fontId="20" fillId="0" borderId="0" xfId="0" applyFont="1"/>
    <xf numFmtId="0" fontId="22" fillId="0" borderId="0" xfId="0" applyFont="1"/>
    <xf numFmtId="0" fontId="23" fillId="0" borderId="0" xfId="1" applyFont="1"/>
    <xf numFmtId="0" fontId="25" fillId="0" borderId="0" xfId="1" applyFont="1"/>
    <xf numFmtId="0" fontId="26" fillId="0" borderId="0" xfId="0" applyFont="1"/>
    <xf numFmtId="0" fontId="4" fillId="0" borderId="0" xfId="1" applyFont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0" xfId="1" applyFont="1" applyFill="1" applyAlignment="1">
      <alignment vertical="center"/>
    </xf>
    <xf numFmtId="0" fontId="19" fillId="0" borderId="0" xfId="1" applyFont="1" applyAlignment="1">
      <alignment horizontal="center" vertical="center"/>
    </xf>
    <xf numFmtId="166" fontId="19" fillId="0" borderId="0" xfId="1" applyNumberFormat="1" applyFont="1" applyAlignment="1">
      <alignment vertical="center"/>
    </xf>
    <xf numFmtId="0" fontId="19" fillId="0" borderId="0" xfId="1" applyFont="1"/>
    <xf numFmtId="167" fontId="19" fillId="0" borderId="0" xfId="41" applyNumberFormat="1" applyFont="1"/>
    <xf numFmtId="0" fontId="24" fillId="3" borderId="15" xfId="1" applyFont="1" applyFill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7" fillId="0" borderId="0" xfId="0" applyFont="1"/>
    <xf numFmtId="166" fontId="1" fillId="0" borderId="0" xfId="0" applyNumberFormat="1" applyFont="1" applyFill="1" applyBorder="1" applyAlignment="1">
      <alignment horizontal="center" vertical="center"/>
    </xf>
    <xf numFmtId="0" fontId="21" fillId="0" borderId="23" xfId="1" applyFont="1" applyBorder="1" applyAlignment="1">
      <alignment vertical="center"/>
    </xf>
    <xf numFmtId="9" fontId="1" fillId="0" borderId="24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19" xfId="0" applyFont="1" applyBorder="1" applyAlignment="1">
      <alignment horizontal="left" vertical="center"/>
    </xf>
    <xf numFmtId="0" fontId="18" fillId="0" borderId="16" xfId="0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21" fillId="0" borderId="21" xfId="1" applyFont="1" applyBorder="1" applyAlignment="1">
      <alignment vertical="center"/>
    </xf>
    <xf numFmtId="0" fontId="24" fillId="3" borderId="19" xfId="1" applyFont="1" applyFill="1" applyBorder="1" applyAlignment="1">
      <alignment horizontal="center" vertical="center"/>
    </xf>
    <xf numFmtId="0" fontId="24" fillId="3" borderId="16" xfId="1" applyFont="1" applyFill="1" applyBorder="1" applyAlignment="1">
      <alignment horizontal="center" vertical="center"/>
    </xf>
    <xf numFmtId="0" fontId="24" fillId="3" borderId="19" xfId="1" applyFont="1" applyFill="1" applyBorder="1" applyAlignment="1">
      <alignment horizontal="center"/>
    </xf>
    <xf numFmtId="0" fontId="24" fillId="3" borderId="13" xfId="1" applyFont="1" applyFill="1" applyBorder="1" applyAlignment="1">
      <alignment horizontal="center"/>
    </xf>
    <xf numFmtId="0" fontId="24" fillId="3" borderId="13" xfId="1" applyFont="1" applyFill="1" applyBorder="1" applyAlignment="1">
      <alignment horizontal="center" vertical="center"/>
    </xf>
    <xf numFmtId="0" fontId="24" fillId="3" borderId="0" xfId="1" applyFont="1" applyFill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right" vertical="center"/>
    </xf>
    <xf numFmtId="3" fontId="18" fillId="0" borderId="12" xfId="12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right" vertical="center"/>
    </xf>
    <xf numFmtId="0" fontId="27" fillId="0" borderId="20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right" vertical="center"/>
    </xf>
    <xf numFmtId="3" fontId="1" fillId="2" borderId="0" xfId="12" applyNumberFormat="1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left" vertical="center"/>
    </xf>
    <xf numFmtId="0" fontId="19" fillId="0" borderId="7" xfId="1" applyFont="1" applyBorder="1"/>
    <xf numFmtId="0" fontId="24" fillId="3" borderId="8" xfId="1" applyFont="1" applyFill="1" applyBorder="1" applyAlignment="1">
      <alignment horizontal="center" vertical="center"/>
    </xf>
    <xf numFmtId="0" fontId="24" fillId="3" borderId="25" xfId="1" applyFont="1" applyFill="1" applyBorder="1" applyAlignment="1">
      <alignment horizontal="center" vertical="center"/>
    </xf>
    <xf numFmtId="0" fontId="18" fillId="0" borderId="19" xfId="1" applyFont="1" applyBorder="1" applyAlignment="1">
      <alignment horizontal="right" vertical="center" indent="1"/>
    </xf>
    <xf numFmtId="9" fontId="19" fillId="0" borderId="19" xfId="10" applyNumberFormat="1" applyFont="1" applyBorder="1" applyAlignment="1" applyProtection="1">
      <alignment horizontal="center" vertical="center" readingOrder="2"/>
    </xf>
    <xf numFmtId="0" fontId="18" fillId="0" borderId="13" xfId="1" applyFont="1" applyBorder="1" applyAlignment="1">
      <alignment horizontal="left" vertical="center" indent="1"/>
    </xf>
    <xf numFmtId="0" fontId="19" fillId="0" borderId="9" xfId="1" applyFont="1" applyBorder="1"/>
    <xf numFmtId="0" fontId="18" fillId="0" borderId="16" xfId="1" applyFont="1" applyBorder="1" applyAlignment="1">
      <alignment horizontal="right" vertical="center" indent="1"/>
    </xf>
    <xf numFmtId="9" fontId="19" fillId="0" borderId="16" xfId="10" applyNumberFormat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>
      <alignment horizontal="left" vertical="center" indent="1"/>
    </xf>
    <xf numFmtId="9" fontId="26" fillId="0" borderId="16" xfId="1" applyNumberFormat="1" applyFont="1" applyBorder="1" applyAlignment="1">
      <alignment horizontal="center" vertical="center"/>
    </xf>
    <xf numFmtId="9" fontId="19" fillId="0" borderId="16" xfId="1" applyNumberFormat="1" applyFont="1" applyBorder="1" applyAlignment="1">
      <alignment horizontal="center" vertical="center"/>
    </xf>
    <xf numFmtId="0" fontId="18" fillId="0" borderId="17" xfId="1" applyFont="1" applyBorder="1" applyAlignment="1">
      <alignment horizontal="right" vertical="center" indent="1"/>
    </xf>
    <xf numFmtId="9" fontId="19" fillId="0" borderId="17" xfId="1" applyNumberFormat="1" applyFont="1" applyBorder="1" applyAlignment="1">
      <alignment horizontal="center" vertical="center"/>
    </xf>
    <xf numFmtId="0" fontId="18" fillId="0" borderId="12" xfId="1" applyFont="1" applyBorder="1" applyAlignment="1">
      <alignment horizontal="left" vertical="center" indent="1"/>
    </xf>
    <xf numFmtId="0" fontId="23" fillId="0" borderId="21" xfId="1" applyFont="1" applyBorder="1"/>
    <xf numFmtId="0" fontId="24" fillId="3" borderId="8" xfId="1" applyFont="1" applyFill="1" applyBorder="1" applyAlignment="1">
      <alignment horizontal="center"/>
    </xf>
    <xf numFmtId="0" fontId="24" fillId="3" borderId="26" xfId="1" applyFont="1" applyFill="1" applyBorder="1" applyAlignment="1">
      <alignment horizontal="center"/>
    </xf>
    <xf numFmtId="0" fontId="24" fillId="3" borderId="27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 vertical="top"/>
    </xf>
    <xf numFmtId="0" fontId="24" fillId="3" borderId="17" xfId="1" applyFont="1" applyFill="1" applyBorder="1" applyAlignment="1">
      <alignment horizontal="center" vertical="top"/>
    </xf>
    <xf numFmtId="0" fontId="24" fillId="3" borderId="28" xfId="1" applyFont="1" applyFill="1" applyBorder="1" applyAlignment="1">
      <alignment horizontal="center" vertical="top"/>
    </xf>
    <xf numFmtId="0" fontId="24" fillId="3" borderId="29" xfId="1" applyFont="1" applyFill="1" applyBorder="1" applyAlignment="1">
      <alignment horizontal="center" vertical="top"/>
    </xf>
    <xf numFmtId="166" fontId="1" fillId="0" borderId="8" xfId="0" applyNumberFormat="1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3" fontId="1" fillId="0" borderId="7" xfId="12" applyNumberFormat="1" applyFont="1" applyFill="1" applyBorder="1" applyAlignment="1">
      <alignment horizontal="center" vertical="center"/>
    </xf>
    <xf numFmtId="3" fontId="1" fillId="0" borderId="17" xfId="12" applyNumberFormat="1" applyFont="1" applyFill="1" applyBorder="1" applyAlignment="1">
      <alignment horizontal="center" vertical="center"/>
    </xf>
    <xf numFmtId="0" fontId="24" fillId="3" borderId="21" xfId="1" applyFont="1" applyFill="1" applyBorder="1" applyAlignment="1">
      <alignment horizontal="center" vertical="center"/>
    </xf>
    <xf numFmtId="0" fontId="24" fillId="3" borderId="25" xfId="1" applyFont="1" applyFill="1" applyBorder="1" applyAlignment="1">
      <alignment horizontal="right" vertical="center" indent="4"/>
    </xf>
    <xf numFmtId="3" fontId="19" fillId="3" borderId="15" xfId="1" applyNumberFormat="1" applyFont="1" applyFill="1" applyBorder="1" applyAlignment="1">
      <alignment horizontal="center" vertical="center"/>
    </xf>
    <xf numFmtId="0" fontId="24" fillId="3" borderId="14" xfId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right" vertical="center" indent="4"/>
    </xf>
    <xf numFmtId="0" fontId="0" fillId="4" borderId="0" xfId="0" applyFont="1" applyFill="1"/>
    <xf numFmtId="0" fontId="25" fillId="4" borderId="0" xfId="1" applyFont="1" applyFill="1"/>
    <xf numFmtId="0" fontId="22" fillId="4" borderId="0" xfId="0" applyFont="1" applyFill="1"/>
    <xf numFmtId="0" fontId="19" fillId="4" borderId="0" xfId="1" applyFont="1" applyFill="1"/>
    <xf numFmtId="0" fontId="17" fillId="4" borderId="0" xfId="0" applyFont="1" applyFill="1"/>
    <xf numFmtId="0" fontId="29" fillId="4" borderId="0" xfId="1" applyFont="1" applyFill="1" applyBorder="1" applyAlignment="1">
      <alignment horizontal="right"/>
    </xf>
    <xf numFmtId="0" fontId="19" fillId="4" borderId="0" xfId="1" applyFont="1" applyFill="1" applyAlignment="1">
      <alignment horizontal="center" vertical="center"/>
    </xf>
    <xf numFmtId="0" fontId="19" fillId="4" borderId="14" xfId="1" applyFont="1" applyFill="1" applyBorder="1" applyAlignment="1">
      <alignment horizontal="right" vertical="center" indent="1"/>
    </xf>
    <xf numFmtId="3" fontId="19" fillId="4" borderId="0" xfId="10" applyNumberFormat="1" applyFont="1" applyFill="1" applyBorder="1" applyAlignment="1" applyProtection="1">
      <alignment horizontal="center" vertical="center"/>
    </xf>
    <xf numFmtId="3" fontId="19" fillId="4" borderId="8" xfId="10" applyNumberFormat="1" applyFont="1" applyFill="1" applyBorder="1" applyAlignment="1" applyProtection="1">
      <alignment horizontal="center" vertical="center"/>
    </xf>
    <xf numFmtId="3" fontId="19" fillId="4" borderId="19" xfId="10" applyNumberFormat="1" applyFont="1" applyFill="1" applyBorder="1" applyAlignment="1" applyProtection="1">
      <alignment horizontal="center" vertical="center"/>
    </xf>
    <xf numFmtId="0" fontId="19" fillId="4" borderId="19" xfId="1" applyFont="1" applyFill="1" applyBorder="1" applyAlignment="1">
      <alignment horizontal="left" vertical="center" indent="1"/>
    </xf>
    <xf numFmtId="0" fontId="19" fillId="4" borderId="9" xfId="1" applyFont="1" applyFill="1" applyBorder="1"/>
    <xf numFmtId="0" fontId="19" fillId="4" borderId="30" xfId="1" applyFont="1" applyFill="1" applyBorder="1" applyAlignment="1">
      <alignment horizontal="right" vertical="center" indent="1"/>
    </xf>
    <xf numFmtId="3" fontId="19" fillId="4" borderId="0" xfId="10" applyNumberFormat="1" applyFont="1" applyFill="1" applyBorder="1" applyAlignment="1" applyProtection="1">
      <alignment horizontal="center" vertical="center"/>
      <protection locked="0"/>
    </xf>
    <xf numFmtId="3" fontId="19" fillId="4" borderId="9" xfId="10" applyNumberFormat="1" applyFont="1" applyFill="1" applyBorder="1" applyAlignment="1" applyProtection="1">
      <alignment horizontal="center" vertical="center"/>
      <protection locked="0"/>
    </xf>
    <xf numFmtId="0" fontId="19" fillId="4" borderId="16" xfId="1" applyFont="1" applyFill="1" applyBorder="1" applyAlignment="1">
      <alignment horizontal="left" vertical="center" indent="1"/>
    </xf>
    <xf numFmtId="167" fontId="19" fillId="4" borderId="0" xfId="41" applyNumberFormat="1" applyFont="1" applyFill="1"/>
    <xf numFmtId="0" fontId="19" fillId="4" borderId="16" xfId="1" applyFont="1" applyFill="1" applyBorder="1" applyAlignment="1">
      <alignment horizontal="right" vertical="center" indent="1"/>
    </xf>
    <xf numFmtId="3" fontId="26" fillId="4" borderId="6" xfId="1" applyNumberFormat="1" applyFont="1" applyFill="1" applyBorder="1" applyAlignment="1">
      <alignment horizontal="center" vertical="center"/>
    </xf>
    <xf numFmtId="3" fontId="26" fillId="4" borderId="0" xfId="1" applyNumberFormat="1" applyFont="1" applyFill="1" applyBorder="1" applyAlignment="1">
      <alignment horizontal="center" vertical="center"/>
    </xf>
    <xf numFmtId="3" fontId="26" fillId="4" borderId="9" xfId="1" applyNumberFormat="1" applyFont="1" applyFill="1" applyBorder="1" applyAlignment="1">
      <alignment horizontal="center" vertical="center"/>
    </xf>
    <xf numFmtId="0" fontId="19" fillId="4" borderId="17" xfId="1" applyFont="1" applyFill="1" applyBorder="1" applyAlignment="1">
      <alignment horizontal="right" vertical="center" indent="1"/>
    </xf>
    <xf numFmtId="165" fontId="19" fillId="4" borderId="31" xfId="1" applyNumberFormat="1" applyFont="1" applyFill="1" applyBorder="1" applyAlignment="1">
      <alignment horizontal="center" vertical="center"/>
    </xf>
    <xf numFmtId="3" fontId="19" fillId="4" borderId="32" xfId="1" applyNumberFormat="1" applyFont="1" applyFill="1" applyBorder="1" applyAlignment="1">
      <alignment horizontal="center" vertical="center"/>
    </xf>
    <xf numFmtId="3" fontId="19" fillId="4" borderId="10" xfId="1" applyNumberFormat="1" applyFont="1" applyFill="1" applyBorder="1" applyAlignment="1">
      <alignment horizontal="center" vertical="center"/>
    </xf>
    <xf numFmtId="0" fontId="19" fillId="4" borderId="17" xfId="1" applyFont="1" applyFill="1" applyBorder="1" applyAlignment="1">
      <alignment horizontal="left" vertical="center" indent="1"/>
    </xf>
    <xf numFmtId="0" fontId="19" fillId="4" borderId="20" xfId="1" applyFont="1" applyFill="1" applyBorder="1" applyAlignment="1">
      <alignment horizontal="right" vertical="center" indent="1"/>
    </xf>
    <xf numFmtId="3" fontId="19" fillId="4" borderId="6" xfId="1" applyNumberFormat="1" applyFont="1" applyFill="1" applyBorder="1" applyAlignment="1">
      <alignment horizontal="center" vertical="center"/>
    </xf>
    <xf numFmtId="0" fontId="19" fillId="4" borderId="33" xfId="1" applyFont="1" applyFill="1" applyBorder="1" applyAlignment="1">
      <alignment horizontal="left" vertical="center" indent="1"/>
    </xf>
    <xf numFmtId="0" fontId="19" fillId="4" borderId="22" xfId="1" applyFont="1" applyFill="1" applyBorder="1" applyAlignment="1">
      <alignment horizontal="right" vertical="center" indent="1"/>
    </xf>
    <xf numFmtId="165" fontId="19" fillId="4" borderId="34" xfId="1" applyNumberFormat="1" applyFont="1" applyFill="1" applyBorder="1" applyAlignment="1">
      <alignment horizontal="center" vertical="center"/>
    </xf>
    <xf numFmtId="165" fontId="19" fillId="4" borderId="1" xfId="1" applyNumberFormat="1" applyFont="1" applyFill="1" applyBorder="1" applyAlignment="1">
      <alignment horizontal="center" vertical="center"/>
    </xf>
    <xf numFmtId="0" fontId="19" fillId="4" borderId="35" xfId="1" applyFont="1" applyFill="1" applyBorder="1" applyAlignment="1">
      <alignment horizontal="left" vertical="center" indent="1"/>
    </xf>
    <xf numFmtId="0" fontId="23" fillId="4" borderId="0" xfId="1" applyFont="1" applyFill="1"/>
    <xf numFmtId="0" fontId="23" fillId="4" borderId="23" xfId="1" applyFont="1" applyFill="1" applyBorder="1"/>
    <xf numFmtId="0" fontId="20" fillId="4" borderId="0" xfId="0" applyFont="1" applyFill="1"/>
    <xf numFmtId="0" fontId="11" fillId="4" borderId="0" xfId="1" applyFont="1" applyFill="1" applyAlignment="1">
      <alignment horizontal="right" vertical="center"/>
    </xf>
    <xf numFmtId="0" fontId="11" fillId="4" borderId="0" xfId="1" applyFont="1" applyFill="1"/>
    <xf numFmtId="0" fontId="11" fillId="4" borderId="0" xfId="1" applyFont="1" applyFill="1" applyAlignment="1">
      <alignment horizontal="left" vertical="center"/>
    </xf>
    <xf numFmtId="1" fontId="11" fillId="4" borderId="0" xfId="1" applyNumberFormat="1" applyFont="1" applyFill="1"/>
    <xf numFmtId="0" fontId="29" fillId="4" borderId="7" xfId="1" applyFont="1" applyFill="1" applyBorder="1" applyAlignment="1">
      <alignment horizontal="right"/>
    </xf>
    <xf numFmtId="0" fontId="4" fillId="4" borderId="0" xfId="1" applyFont="1" applyFill="1" applyAlignment="1">
      <alignment horizontal="right" vertical="center"/>
    </xf>
    <xf numFmtId="0" fontId="30" fillId="4" borderId="7" xfId="0" applyFont="1" applyFill="1" applyBorder="1" applyAlignment="1">
      <alignment horizontal="left" readingOrder="2"/>
    </xf>
    <xf numFmtId="0" fontId="18" fillId="4" borderId="19" xfId="1" applyFont="1" applyFill="1" applyBorder="1" applyAlignment="1">
      <alignment horizontal="right" vertical="center" indent="1"/>
    </xf>
    <xf numFmtId="3" fontId="18" fillId="4" borderId="19" xfId="42" applyNumberFormat="1" applyFont="1" applyFill="1" applyBorder="1" applyAlignment="1">
      <alignment horizontal="center" vertical="center" readingOrder="2"/>
    </xf>
    <xf numFmtId="3" fontId="18" fillId="4" borderId="19" xfId="42" applyNumberFormat="1" applyFont="1" applyFill="1" applyBorder="1" applyAlignment="1" applyProtection="1">
      <alignment horizontal="center" vertical="center" readingOrder="2"/>
    </xf>
    <xf numFmtId="0" fontId="18" fillId="4" borderId="13" xfId="1" applyFont="1" applyFill="1" applyBorder="1" applyAlignment="1">
      <alignment horizontal="left" vertical="center" indent="1"/>
    </xf>
    <xf numFmtId="0" fontId="18" fillId="4" borderId="16" xfId="1" applyFont="1" applyFill="1" applyBorder="1" applyAlignment="1">
      <alignment horizontal="right" vertical="center" indent="1"/>
    </xf>
    <xf numFmtId="3" fontId="18" fillId="4" borderId="16" xfId="42" applyNumberFormat="1" applyFont="1" applyFill="1" applyBorder="1" applyAlignment="1">
      <alignment horizontal="center" vertical="center" readingOrder="2"/>
    </xf>
    <xf numFmtId="3" fontId="18" fillId="4" borderId="16" xfId="42" applyNumberFormat="1" applyFont="1" applyFill="1" applyBorder="1" applyAlignment="1" applyProtection="1">
      <alignment horizontal="center" vertical="center" readingOrder="2"/>
      <protection locked="0"/>
    </xf>
    <xf numFmtId="0" fontId="18" fillId="4" borderId="11" xfId="1" applyFont="1" applyFill="1" applyBorder="1" applyAlignment="1">
      <alignment horizontal="left" vertical="center" indent="1"/>
    </xf>
    <xf numFmtId="3" fontId="17" fillId="4" borderId="16" xfId="42" applyNumberFormat="1" applyFont="1" applyFill="1" applyBorder="1" applyAlignment="1">
      <alignment horizontal="center" vertical="center" readingOrder="2"/>
    </xf>
    <xf numFmtId="0" fontId="18" fillId="4" borderId="16" xfId="42" applyNumberFormat="1" applyFont="1" applyFill="1" applyBorder="1" applyAlignment="1">
      <alignment horizontal="center" vertical="center" readingOrder="2"/>
    </xf>
    <xf numFmtId="0" fontId="17" fillId="4" borderId="16" xfId="42" applyNumberFormat="1" applyFont="1" applyFill="1" applyBorder="1" applyAlignment="1">
      <alignment horizontal="center" vertical="center" readingOrder="2"/>
    </xf>
    <xf numFmtId="0" fontId="19" fillId="4" borderId="0" xfId="1" applyFont="1" applyFill="1" applyBorder="1"/>
    <xf numFmtId="0" fontId="18" fillId="4" borderId="17" xfId="1" applyFont="1" applyFill="1" applyBorder="1" applyAlignment="1">
      <alignment horizontal="right" vertical="center" indent="1"/>
    </xf>
    <xf numFmtId="3" fontId="18" fillId="4" borderId="17" xfId="1" applyNumberFormat="1" applyFont="1" applyFill="1" applyBorder="1" applyAlignment="1">
      <alignment horizontal="center" vertical="center"/>
    </xf>
    <xf numFmtId="0" fontId="18" fillId="4" borderId="17" xfId="1" applyFont="1" applyFill="1" applyBorder="1" applyAlignment="1">
      <alignment horizontal="left" vertical="center" indent="1"/>
    </xf>
    <xf numFmtId="0" fontId="23" fillId="4" borderId="21" xfId="1" applyFont="1" applyFill="1" applyBorder="1" applyAlignment="1">
      <alignment horizontal="right" vertical="top"/>
    </xf>
    <xf numFmtId="0" fontId="23" fillId="4" borderId="21" xfId="1" applyFont="1" applyFill="1" applyBorder="1" applyAlignment="1">
      <alignment horizontal="right"/>
    </xf>
    <xf numFmtId="0" fontId="23" fillId="4" borderId="0" xfId="1" applyFont="1" applyFill="1" applyBorder="1" applyAlignment="1">
      <alignment horizontal="right"/>
    </xf>
    <xf numFmtId="0" fontId="23" fillId="4" borderId="0" xfId="1" applyFont="1" applyFill="1" applyAlignment="1">
      <alignment horizontal="left"/>
    </xf>
    <xf numFmtId="0" fontId="23" fillId="4" borderId="0" xfId="1" applyFont="1" applyFill="1" applyAlignment="1">
      <alignment horizontal="right"/>
    </xf>
    <xf numFmtId="0" fontId="20" fillId="4" borderId="0" xfId="0" applyFont="1" applyFill="1" applyAlignment="1">
      <alignment horizontal="right"/>
    </xf>
    <xf numFmtId="0" fontId="28" fillId="4" borderId="0" xfId="1" applyFont="1" applyFill="1" applyAlignment="1">
      <alignment horizontal="right" vertical="top" wrapText="1" readingOrder="2"/>
    </xf>
    <xf numFmtId="0" fontId="28" fillId="4" borderId="0" xfId="1" applyFont="1" applyFill="1" applyAlignment="1">
      <alignment horizontal="left" vertical="top" wrapText="1"/>
    </xf>
    <xf numFmtId="0" fontId="28" fillId="4" borderId="0" xfId="1" applyFont="1" applyFill="1" applyAlignment="1">
      <alignment wrapText="1" readingOrder="2"/>
    </xf>
    <xf numFmtId="0" fontId="28" fillId="4" borderId="0" xfId="1" applyFont="1" applyFill="1" applyAlignment="1">
      <alignment vertical="center" wrapText="1"/>
    </xf>
    <xf numFmtId="0" fontId="29" fillId="0" borderId="0" xfId="1" applyFont="1" applyAlignment="1">
      <alignment horizontal="right"/>
    </xf>
    <xf numFmtId="0" fontId="31" fillId="0" borderId="0" xfId="6" applyFont="1"/>
    <xf numFmtId="0" fontId="33" fillId="0" borderId="0" xfId="6" applyFont="1" applyBorder="1" applyAlignment="1">
      <alignment vertical="center"/>
    </xf>
    <xf numFmtId="0" fontId="32" fillId="3" borderId="36" xfId="6" applyFont="1" applyFill="1" applyBorder="1" applyAlignment="1">
      <alignment horizontal="center" vertical="center" wrapText="1" readingOrder="2"/>
    </xf>
    <xf numFmtId="0" fontId="32" fillId="3" borderId="36" xfId="6" applyFont="1" applyFill="1" applyBorder="1" applyAlignment="1">
      <alignment horizontal="center" vertical="center" wrapText="1"/>
    </xf>
    <xf numFmtId="49" fontId="34" fillId="4" borderId="37" xfId="4" applyNumberFormat="1" applyFont="1" applyFill="1" applyBorder="1" applyAlignment="1">
      <alignment horizontal="right" vertical="center" indent="1"/>
    </xf>
    <xf numFmtId="37" fontId="31" fillId="0" borderId="38" xfId="42" applyNumberFormat="1" applyFont="1" applyBorder="1" applyAlignment="1">
      <alignment horizontal="center" vertical="center"/>
    </xf>
    <xf numFmtId="0" fontId="31" fillId="0" borderId="37" xfId="0" applyFont="1" applyBorder="1" applyAlignment="1">
      <alignment horizontal="left" vertical="center" indent="1"/>
    </xf>
    <xf numFmtId="49" fontId="35" fillId="4" borderId="37" xfId="4" applyNumberFormat="1" applyFont="1" applyFill="1" applyBorder="1" applyAlignment="1">
      <alignment horizontal="right" vertical="center" indent="1"/>
    </xf>
    <xf numFmtId="37" fontId="31" fillId="0" borderId="37" xfId="42" applyNumberFormat="1" applyFont="1" applyBorder="1" applyAlignment="1">
      <alignment horizontal="center" vertical="center"/>
    </xf>
    <xf numFmtId="37" fontId="31" fillId="0" borderId="37" xfId="0" applyNumberFormat="1" applyFont="1" applyBorder="1" applyAlignment="1">
      <alignment horizontal="center" vertical="center"/>
    </xf>
    <xf numFmtId="49" fontId="34" fillId="4" borderId="39" xfId="4" applyNumberFormat="1" applyFont="1" applyFill="1" applyBorder="1" applyAlignment="1">
      <alignment horizontal="right" vertical="center" indent="1"/>
    </xf>
    <xf numFmtId="37" fontId="31" fillId="0" borderId="39" xfId="42" applyNumberFormat="1" applyFont="1" applyBorder="1" applyAlignment="1">
      <alignment horizontal="center" vertical="center"/>
    </xf>
    <xf numFmtId="0" fontId="31" fillId="0" borderId="39" xfId="0" applyFont="1" applyBorder="1" applyAlignment="1">
      <alignment horizontal="left" vertical="center" indent="1"/>
    </xf>
    <xf numFmtId="0" fontId="36" fillId="0" borderId="0" xfId="0" applyFont="1" applyBorder="1" applyAlignment="1">
      <alignment horizontal="right" vertical="center" wrapText="1"/>
    </xf>
    <xf numFmtId="0" fontId="36" fillId="0" borderId="0" xfId="6" applyFont="1" applyAlignment="1">
      <alignment horizontal="right" vertical="center" readingOrder="2"/>
    </xf>
    <xf numFmtId="0" fontId="36" fillId="0" borderId="0" xfId="6" applyFont="1" applyAlignment="1"/>
    <xf numFmtId="37" fontId="31" fillId="0" borderId="0" xfId="6" applyNumberFormat="1" applyFont="1"/>
    <xf numFmtId="0" fontId="36" fillId="0" borderId="0" xfId="0" applyFont="1" applyBorder="1" applyAlignment="1">
      <alignment vertical="center" wrapText="1"/>
    </xf>
    <xf numFmtId="0" fontId="36" fillId="0" borderId="0" xfId="6" applyFont="1" applyAlignment="1">
      <alignment horizontal="right" vertical="top" readingOrder="2"/>
    </xf>
    <xf numFmtId="0" fontId="36" fillId="0" borderId="0" xfId="6" applyFont="1" applyAlignment="1">
      <alignment horizontal="left" vertical="top"/>
    </xf>
    <xf numFmtId="0" fontId="32" fillId="0" borderId="0" xfId="6" applyNumberFormat="1" applyFont="1" applyAlignment="1">
      <alignment horizontal="center" vertical="top" wrapText="1"/>
    </xf>
    <xf numFmtId="0" fontId="24" fillId="4" borderId="0" xfId="1" applyFont="1" applyFill="1" applyAlignment="1">
      <alignment horizontal="center"/>
    </xf>
    <xf numFmtId="0" fontId="24" fillId="0" borderId="0" xfId="1" applyFont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24" fillId="3" borderId="19" xfId="1" applyFont="1" applyFill="1" applyBorder="1" applyAlignment="1">
      <alignment horizontal="center" vertical="center"/>
    </xf>
    <xf numFmtId="0" fontId="24" fillId="3" borderId="17" xfId="1" applyFont="1" applyFill="1" applyBorder="1" applyAlignment="1">
      <alignment horizontal="center" vertical="center"/>
    </xf>
    <xf numFmtId="0" fontId="24" fillId="3" borderId="16" xfId="1" applyFont="1" applyFill="1" applyBorder="1" applyAlignment="1">
      <alignment horizontal="center" vertical="center"/>
    </xf>
    <xf numFmtId="0" fontId="37" fillId="0" borderId="0" xfId="6" applyFont="1" applyBorder="1" applyAlignment="1"/>
    <xf numFmtId="0" fontId="32" fillId="0" borderId="0" xfId="6" applyFont="1" applyAlignment="1">
      <alignment horizontal="center" wrapText="1"/>
    </xf>
    <xf numFmtId="0" fontId="36" fillId="0" borderId="0" xfId="0" applyFont="1" applyBorder="1" applyAlignment="1">
      <alignment horizontal="right" vertical="top" wrapText="1"/>
    </xf>
    <xf numFmtId="0" fontId="36" fillId="0" borderId="0" xfId="0" applyFont="1" applyBorder="1" applyAlignment="1">
      <alignment vertical="top" wrapText="1"/>
    </xf>
    <xf numFmtId="0" fontId="23" fillId="0" borderId="21" xfId="1" applyFont="1" applyBorder="1" applyAlignment="1">
      <alignment horizontal="right" vertical="top"/>
    </xf>
    <xf numFmtId="0" fontId="23" fillId="0" borderId="21" xfId="1" applyFont="1" applyBorder="1" applyAlignment="1">
      <alignment horizontal="left" vertical="top"/>
    </xf>
    <xf numFmtId="0" fontId="23" fillId="4" borderId="23" xfId="1" applyFont="1" applyFill="1" applyBorder="1" applyAlignment="1">
      <alignment horizontal="right" vertical="top"/>
    </xf>
    <xf numFmtId="0" fontId="38" fillId="4" borderId="0" xfId="1" applyFont="1" applyFill="1" applyAlignment="1">
      <alignment horizontal="center" vertical="center"/>
    </xf>
    <xf numFmtId="0" fontId="38" fillId="4" borderId="0" xfId="1" applyFont="1" applyFill="1" applyAlignment="1">
      <alignment horizontal="center" vertical="top"/>
    </xf>
    <xf numFmtId="0" fontId="38" fillId="4" borderId="0" xfId="1" applyFont="1" applyFill="1" applyAlignment="1">
      <alignment horizontal="center"/>
    </xf>
    <xf numFmtId="0" fontId="38" fillId="0" borderId="0" xfId="1" applyFont="1" applyAlignment="1">
      <alignment horizontal="center"/>
    </xf>
    <xf numFmtId="0" fontId="38" fillId="0" borderId="0" xfId="1" applyFont="1" applyAlignment="1">
      <alignment horizontal="center" vertical="top"/>
    </xf>
    <xf numFmtId="0" fontId="23" fillId="4" borderId="0" xfId="1" applyFont="1" applyFill="1" applyAlignment="1">
      <alignment horizontal="left" vertical="top"/>
    </xf>
    <xf numFmtId="0" fontId="38" fillId="0" borderId="0" xfId="1" applyFont="1" applyAlignment="1">
      <alignment horizontal="center" vertical="center" wrapText="1"/>
    </xf>
    <xf numFmtId="1" fontId="38" fillId="0" borderId="0" xfId="1" applyNumberFormat="1" applyFont="1" applyAlignment="1">
      <alignment horizontal="center" vertical="center"/>
    </xf>
    <xf numFmtId="0" fontId="23" fillId="0" borderId="23" xfId="1" applyFont="1" applyBorder="1" applyAlignment="1">
      <alignment horizontal="left"/>
    </xf>
    <xf numFmtId="0" fontId="23" fillId="0" borderId="23" xfId="1" applyFont="1" applyBorder="1" applyAlignment="1"/>
    <xf numFmtId="0" fontId="23" fillId="0" borderId="0" xfId="1" applyFont="1" applyAlignment="1">
      <alignment horizontal="left" vertical="top"/>
    </xf>
    <xf numFmtId="0" fontId="23" fillId="0" borderId="23" xfId="1" applyFont="1" applyBorder="1" applyAlignment="1">
      <alignment vertical="top"/>
    </xf>
    <xf numFmtId="0" fontId="38" fillId="0" borderId="0" xfId="1" applyFont="1" applyAlignment="1">
      <alignment horizontal="center" vertical="top" wrapText="1"/>
    </xf>
    <xf numFmtId="1" fontId="38" fillId="0" borderId="0" xfId="1" applyNumberFormat="1" applyFont="1" applyAlignment="1">
      <alignment horizontal="center" vertical="top"/>
    </xf>
  </cellXfs>
  <cellStyles count="43">
    <cellStyle name="Comma" xfId="42" builtinId="3"/>
    <cellStyle name="Comma 2" xfId="2"/>
    <cellStyle name="Comma 2 2" xfId="3"/>
    <cellStyle name="Comma 3" xfId="12"/>
    <cellStyle name="Comma 4" xfId="36"/>
    <cellStyle name="Comma 5" xfId="37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1" xfId="35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1" builtinId="5"/>
    <cellStyle name="Percent 2" xfId="1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2171700</xdr:colOff>
      <xdr:row>1</xdr:row>
      <xdr:rowOff>8700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14650" y="0"/>
          <a:ext cx="7781925" cy="112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1</xdr:row>
      <xdr:rowOff>8700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14650" y="0"/>
          <a:ext cx="7781925" cy="11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2705100</xdr:colOff>
      <xdr:row>0</xdr:row>
      <xdr:rowOff>1193800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57525" y="0"/>
          <a:ext cx="6800850" cy="119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3016250</xdr:colOff>
      <xdr:row>0</xdr:row>
      <xdr:rowOff>1143000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95250" y="0"/>
          <a:ext cx="7985125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95250</xdr:rowOff>
    </xdr:from>
    <xdr:to>
      <xdr:col>7</xdr:col>
      <xdr:colOff>1762126</xdr:colOff>
      <xdr:row>1</xdr:row>
      <xdr:rowOff>142875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8933124" y="95250"/>
          <a:ext cx="7794625" cy="1143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923925</xdr:colOff>
      <xdr:row>0</xdr:row>
      <xdr:rowOff>1085850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28875" y="0"/>
          <a:ext cx="8448675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71696</xdr:colOff>
      <xdr:row>0</xdr:row>
      <xdr:rowOff>20484</xdr:rowOff>
    </xdr:from>
    <xdr:to>
      <xdr:col>4</xdr:col>
      <xdr:colOff>1704975</xdr:colOff>
      <xdr:row>0</xdr:row>
      <xdr:rowOff>1322233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901625" y="20484"/>
          <a:ext cx="9167554" cy="130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showGridLines="0" rightToLeft="1" tabSelected="1" topLeftCell="A4" zoomScaleNormal="100" zoomScaleSheetLayoutView="50" workbookViewId="0">
      <selection activeCell="A6" sqref="A6:D6"/>
    </sheetView>
  </sheetViews>
  <sheetFormatPr defaultColWidth="9.140625" defaultRowHeight="15" x14ac:dyDescent="0.25"/>
  <cols>
    <col min="1" max="1" width="40.7109375" style="172" customWidth="1"/>
    <col min="2" max="3" width="21.7109375" style="172" customWidth="1"/>
    <col min="4" max="4" width="40.7109375" style="172" customWidth="1"/>
    <col min="5" max="16384" width="9.140625" style="102"/>
  </cols>
  <sheetData>
    <row r="1" spans="1:10" ht="87.75" customHeight="1" x14ac:dyDescent="0.25"/>
    <row r="2" spans="1:10" ht="27.75" customHeight="1" x14ac:dyDescent="0.25"/>
    <row r="3" spans="1:10" s="104" customFormat="1" ht="20.25" customHeight="1" x14ac:dyDescent="0.25">
      <c r="A3" s="172"/>
      <c r="B3" s="172"/>
      <c r="C3" s="172"/>
      <c r="D3" s="172"/>
      <c r="E3" s="103"/>
      <c r="F3" s="103"/>
      <c r="G3" s="103"/>
      <c r="H3" s="103"/>
      <c r="I3" s="103"/>
      <c r="J3" s="103"/>
    </row>
    <row r="4" spans="1:10" s="104" customFormat="1" ht="15" customHeight="1" x14ac:dyDescent="0.25">
      <c r="A4" s="200" t="s">
        <v>145</v>
      </c>
      <c r="B4" s="200"/>
      <c r="C4" s="200"/>
      <c r="D4" s="200"/>
      <c r="E4" s="103"/>
      <c r="F4" s="103"/>
      <c r="G4" s="103"/>
      <c r="H4" s="103"/>
      <c r="I4" s="103"/>
      <c r="J4" s="103"/>
    </row>
    <row r="5" spans="1:10" s="104" customFormat="1" ht="17.25" customHeight="1" x14ac:dyDescent="0.25">
      <c r="A5" s="192" t="s">
        <v>146</v>
      </c>
      <c r="B5" s="192"/>
      <c r="C5" s="192"/>
      <c r="D5" s="192"/>
      <c r="E5" s="103"/>
      <c r="F5" s="103"/>
      <c r="G5" s="103"/>
      <c r="H5" s="103"/>
      <c r="I5" s="103"/>
      <c r="J5" s="103"/>
    </row>
    <row r="6" spans="1:10" s="106" customFormat="1" ht="21.75" customHeight="1" x14ac:dyDescent="0.25">
      <c r="A6" s="192" t="s">
        <v>43</v>
      </c>
      <c r="B6" s="192"/>
      <c r="C6" s="192"/>
      <c r="D6" s="192"/>
      <c r="E6" s="105"/>
      <c r="F6" s="105"/>
      <c r="G6" s="105"/>
      <c r="H6" s="105"/>
      <c r="I6" s="105"/>
      <c r="J6" s="105"/>
    </row>
    <row r="7" spans="1:10" s="106" customFormat="1" ht="23.25" customHeight="1" x14ac:dyDescent="0.2">
      <c r="A7" s="199" t="s">
        <v>38</v>
      </c>
      <c r="B7" s="173"/>
      <c r="C7" s="173"/>
      <c r="D7" s="199" t="s">
        <v>147</v>
      </c>
      <c r="E7" s="108"/>
      <c r="F7" s="108"/>
      <c r="G7" s="108"/>
      <c r="H7" s="108"/>
      <c r="I7" s="108"/>
      <c r="J7" s="108"/>
    </row>
    <row r="8" spans="1:10" s="106" customFormat="1" ht="30" customHeight="1" x14ac:dyDescent="0.25">
      <c r="A8" s="174" t="s">
        <v>148</v>
      </c>
      <c r="B8" s="175">
        <v>2014</v>
      </c>
      <c r="C8" s="175">
        <v>2015</v>
      </c>
      <c r="D8" s="174" t="s">
        <v>149</v>
      </c>
      <c r="E8" s="105"/>
      <c r="F8" s="105"/>
      <c r="G8" s="105"/>
      <c r="H8" s="105"/>
      <c r="I8" s="105"/>
      <c r="J8" s="105"/>
    </row>
    <row r="9" spans="1:10" s="106" customFormat="1" ht="30" customHeight="1" x14ac:dyDescent="0.25">
      <c r="A9" s="176" t="s">
        <v>150</v>
      </c>
      <c r="B9" s="177">
        <v>191729.54777955468</v>
      </c>
      <c r="C9" s="177">
        <v>192364.44734286284</v>
      </c>
      <c r="D9" s="178" t="s">
        <v>151</v>
      </c>
      <c r="E9" s="119"/>
      <c r="F9" s="105"/>
      <c r="G9" s="105"/>
      <c r="H9" s="105"/>
      <c r="I9" s="105"/>
      <c r="J9" s="105"/>
    </row>
    <row r="10" spans="1:10" s="106" customFormat="1" ht="30" customHeight="1" x14ac:dyDescent="0.25">
      <c r="A10" s="179" t="s">
        <v>152</v>
      </c>
      <c r="B10" s="180">
        <v>7773330.41761229</v>
      </c>
      <c r="C10" s="180">
        <v>7929911.5883836616</v>
      </c>
      <c r="D10" s="178" t="s">
        <v>153</v>
      </c>
      <c r="E10" s="105"/>
      <c r="F10" s="105"/>
      <c r="G10" s="105"/>
      <c r="H10" s="105"/>
      <c r="I10" s="105"/>
      <c r="J10" s="105"/>
    </row>
    <row r="11" spans="1:10" s="106" customFormat="1" ht="30" customHeight="1" x14ac:dyDescent="0.25">
      <c r="A11" s="176" t="s">
        <v>154</v>
      </c>
      <c r="B11" s="181">
        <v>17400805.551670611</v>
      </c>
      <c r="C11" s="181">
        <v>14554598.56922421</v>
      </c>
      <c r="D11" s="178" t="s">
        <v>155</v>
      </c>
      <c r="E11" s="105"/>
      <c r="F11" s="105"/>
      <c r="G11" s="105"/>
      <c r="H11" s="105"/>
      <c r="I11" s="105"/>
      <c r="J11" s="105"/>
    </row>
    <row r="12" spans="1:10" s="106" customFormat="1" ht="30" customHeight="1" x14ac:dyDescent="0.25">
      <c r="A12" s="176" t="s">
        <v>156</v>
      </c>
      <c r="B12" s="180">
        <v>37180351.230310865</v>
      </c>
      <c r="C12" s="180">
        <v>34322338.718144797</v>
      </c>
      <c r="D12" s="178" t="s">
        <v>157</v>
      </c>
      <c r="E12" s="105"/>
      <c r="F12" s="105"/>
      <c r="G12" s="105"/>
      <c r="H12" s="105"/>
      <c r="I12" s="105"/>
      <c r="J12" s="105"/>
    </row>
    <row r="13" spans="1:10" s="106" customFormat="1" ht="31.5" customHeight="1" x14ac:dyDescent="0.25">
      <c r="A13" s="176" t="s">
        <v>158</v>
      </c>
      <c r="B13" s="180">
        <v>19779545.678640254</v>
      </c>
      <c r="C13" s="180">
        <v>19767740.148920588</v>
      </c>
      <c r="D13" s="178" t="s">
        <v>159</v>
      </c>
      <c r="E13" s="105"/>
      <c r="F13" s="105"/>
      <c r="G13" s="105"/>
      <c r="H13" s="105"/>
      <c r="I13" s="105"/>
      <c r="J13" s="105"/>
    </row>
    <row r="14" spans="1:10" s="106" customFormat="1" ht="31.5" customHeight="1" x14ac:dyDescent="0.25">
      <c r="A14" s="182" t="s">
        <v>160</v>
      </c>
      <c r="B14" s="183">
        <v>2645163.000974305</v>
      </c>
      <c r="C14" s="183">
        <v>2639836.9165525557</v>
      </c>
      <c r="D14" s="184" t="s">
        <v>161</v>
      </c>
      <c r="E14" s="105"/>
      <c r="F14" s="105"/>
      <c r="G14" s="105"/>
      <c r="H14" s="105"/>
      <c r="I14" s="105"/>
      <c r="J14" s="105"/>
    </row>
    <row r="15" spans="1:10" s="106" customFormat="1" ht="23.25" customHeight="1" x14ac:dyDescent="0.25">
      <c r="A15" s="201" t="s">
        <v>165</v>
      </c>
      <c r="B15" s="185"/>
      <c r="C15" s="189"/>
      <c r="D15" s="202" t="s">
        <v>166</v>
      </c>
      <c r="E15" s="105"/>
      <c r="F15" s="105"/>
      <c r="G15" s="105"/>
      <c r="H15" s="105"/>
      <c r="I15" s="105"/>
      <c r="J15" s="105"/>
    </row>
    <row r="16" spans="1:10" s="106" customFormat="1" ht="15.75" customHeight="1" x14ac:dyDescent="0.25">
      <c r="A16" s="190" t="s">
        <v>162</v>
      </c>
      <c r="B16" s="186"/>
      <c r="C16" s="187"/>
      <c r="D16" s="191" t="s">
        <v>163</v>
      </c>
      <c r="E16" s="105"/>
      <c r="F16" s="105"/>
      <c r="G16" s="105"/>
      <c r="H16" s="105"/>
      <c r="I16" s="105"/>
      <c r="J16" s="105"/>
    </row>
    <row r="17" spans="1:10" s="106" customFormat="1" ht="31.5" customHeight="1" x14ac:dyDescent="0.25">
      <c r="A17" s="172"/>
      <c r="B17" s="172"/>
      <c r="C17" s="172"/>
      <c r="D17" s="172"/>
      <c r="E17" s="105"/>
      <c r="F17" s="105"/>
      <c r="G17" s="105"/>
      <c r="H17" s="105"/>
      <c r="I17" s="105"/>
      <c r="J17" s="105"/>
    </row>
    <row r="18" spans="1:10" s="106" customFormat="1" ht="31.5" customHeight="1" x14ac:dyDescent="0.25">
      <c r="A18" s="172"/>
      <c r="B18" s="172"/>
      <c r="C18" s="188"/>
      <c r="D18" s="172"/>
      <c r="E18" s="105"/>
      <c r="F18" s="105"/>
      <c r="G18" s="105"/>
      <c r="H18" s="105"/>
      <c r="I18" s="105"/>
      <c r="J18" s="105"/>
    </row>
    <row r="19" spans="1:10" s="106" customFormat="1" ht="31.5" customHeight="1" x14ac:dyDescent="0.25">
      <c r="A19" s="172"/>
      <c r="B19" s="172"/>
      <c r="C19" s="172"/>
      <c r="D19" s="172"/>
      <c r="E19" s="105"/>
      <c r="F19" s="105"/>
      <c r="G19" s="105"/>
      <c r="H19" s="105"/>
      <c r="I19" s="105"/>
      <c r="J19" s="105"/>
    </row>
    <row r="20" spans="1:10" s="106" customFormat="1" ht="31.5" customHeight="1" x14ac:dyDescent="0.25">
      <c r="A20" s="172"/>
      <c r="B20" s="172"/>
      <c r="C20" s="172"/>
      <c r="D20" s="172"/>
      <c r="E20" s="105"/>
      <c r="F20" s="105"/>
      <c r="G20" s="105"/>
      <c r="H20" s="105"/>
      <c r="I20" s="105"/>
      <c r="J20" s="105"/>
    </row>
    <row r="21" spans="1:10" s="106" customFormat="1" ht="31.5" customHeight="1" x14ac:dyDescent="0.25">
      <c r="A21" s="172"/>
      <c r="B21" s="172"/>
      <c r="C21" s="172"/>
      <c r="D21" s="172"/>
      <c r="E21" s="105"/>
      <c r="F21" s="105"/>
      <c r="G21" s="105"/>
      <c r="H21" s="105"/>
      <c r="I21" s="105"/>
      <c r="J21" s="105"/>
    </row>
    <row r="22" spans="1:10" s="106" customFormat="1" ht="31.5" customHeight="1" x14ac:dyDescent="0.25">
      <c r="A22" s="172"/>
      <c r="B22" s="172"/>
      <c r="C22" s="172"/>
      <c r="D22" s="172"/>
      <c r="E22" s="105"/>
      <c r="F22" s="105"/>
      <c r="G22" s="105"/>
      <c r="H22" s="105"/>
      <c r="I22" s="105"/>
      <c r="J22" s="105"/>
    </row>
    <row r="23" spans="1:10" s="106" customFormat="1" ht="31.5" customHeight="1" x14ac:dyDescent="0.25">
      <c r="A23" s="172"/>
      <c r="B23" s="172"/>
      <c r="C23" s="172"/>
      <c r="D23" s="172"/>
      <c r="E23" s="105"/>
      <c r="F23" s="105"/>
      <c r="G23" s="105"/>
      <c r="H23" s="105"/>
      <c r="I23" s="105"/>
      <c r="J23" s="105"/>
    </row>
    <row r="24" spans="1:10" s="106" customFormat="1" ht="31.5" customHeight="1" x14ac:dyDescent="0.25">
      <c r="A24" s="172"/>
      <c r="B24" s="172"/>
      <c r="C24" s="172"/>
      <c r="D24" s="172"/>
      <c r="E24" s="105"/>
      <c r="F24" s="105"/>
      <c r="G24" s="105"/>
      <c r="H24" s="105"/>
      <c r="I24" s="105"/>
      <c r="J24" s="105"/>
    </row>
    <row r="25" spans="1:10" s="106" customFormat="1" ht="31.5" customHeight="1" x14ac:dyDescent="0.25">
      <c r="A25" s="172"/>
      <c r="B25" s="172"/>
      <c r="C25" s="172"/>
      <c r="D25" s="172"/>
      <c r="E25" s="105"/>
      <c r="F25" s="105"/>
      <c r="G25" s="105"/>
      <c r="H25" s="105"/>
      <c r="I25" s="105"/>
      <c r="J25" s="105"/>
    </row>
    <row r="26" spans="1:10" s="106" customFormat="1" ht="31.5" customHeight="1" x14ac:dyDescent="0.25">
      <c r="A26" s="172"/>
      <c r="B26" s="172"/>
      <c r="C26" s="172"/>
      <c r="D26" s="172"/>
      <c r="E26" s="105"/>
      <c r="F26" s="105"/>
      <c r="G26" s="105"/>
      <c r="H26" s="105"/>
      <c r="I26" s="157"/>
      <c r="J26" s="105"/>
    </row>
    <row r="27" spans="1:10" s="106" customFormat="1" ht="31.5" customHeight="1" x14ac:dyDescent="0.25">
      <c r="A27" s="172"/>
      <c r="B27" s="172"/>
      <c r="C27" s="172"/>
      <c r="D27" s="172"/>
      <c r="E27" s="105"/>
      <c r="F27" s="105"/>
      <c r="G27" s="105"/>
      <c r="H27" s="105"/>
      <c r="I27" s="105"/>
      <c r="J27" s="105"/>
    </row>
    <row r="28" spans="1:10" s="106" customFormat="1" ht="30" customHeight="1" x14ac:dyDescent="0.25">
      <c r="A28" s="172"/>
      <c r="B28" s="172"/>
      <c r="C28" s="172"/>
      <c r="D28" s="172"/>
      <c r="E28" s="105"/>
      <c r="F28" s="105"/>
      <c r="G28" s="105"/>
      <c r="H28" s="105"/>
      <c r="I28" s="105"/>
      <c r="J28" s="105"/>
    </row>
    <row r="29" spans="1:10" s="106" customFormat="1" ht="24" customHeight="1" x14ac:dyDescent="0.25">
      <c r="A29" s="172"/>
      <c r="B29" s="172"/>
      <c r="C29" s="172"/>
      <c r="D29" s="172"/>
      <c r="E29" s="105"/>
      <c r="F29" s="105"/>
      <c r="G29" s="105"/>
      <c r="H29" s="105"/>
      <c r="I29" s="105"/>
      <c r="J29" s="105"/>
    </row>
    <row r="30" spans="1:10" s="166" customFormat="1" ht="12" customHeight="1" x14ac:dyDescent="0.2">
      <c r="A30" s="172"/>
      <c r="B30" s="172"/>
      <c r="C30" s="172"/>
      <c r="D30" s="172"/>
      <c r="E30" s="165"/>
      <c r="F30" s="165"/>
      <c r="G30" s="165"/>
      <c r="H30" s="165"/>
      <c r="I30" s="165"/>
      <c r="J30" s="165"/>
    </row>
    <row r="31" spans="1:10" ht="47.25" customHeight="1" x14ac:dyDescent="0.25">
      <c r="E31" s="140"/>
      <c r="F31" s="140"/>
      <c r="G31" s="140"/>
      <c r="H31" s="140"/>
      <c r="I31" s="140"/>
      <c r="J31" s="140"/>
    </row>
    <row r="32" spans="1:10" ht="32.25" customHeight="1" x14ac:dyDescent="0.25">
      <c r="E32" s="140"/>
      <c r="F32" s="140"/>
      <c r="G32" s="140"/>
      <c r="H32" s="140"/>
      <c r="I32" s="140"/>
      <c r="J32" s="140"/>
    </row>
    <row r="33" spans="5:10" ht="15.75" x14ac:dyDescent="0.25">
      <c r="E33" s="140"/>
      <c r="F33" s="140"/>
      <c r="G33" s="140"/>
      <c r="H33" s="140"/>
      <c r="I33" s="140"/>
      <c r="J33" s="140"/>
    </row>
    <row r="34" spans="5:10" ht="15.75" x14ac:dyDescent="0.25">
      <c r="E34" s="140"/>
      <c r="F34" s="140"/>
      <c r="G34" s="140"/>
      <c r="H34" s="140"/>
      <c r="I34" s="140"/>
      <c r="J34" s="140"/>
    </row>
    <row r="35" spans="5:10" ht="15.75" x14ac:dyDescent="0.25">
      <c r="E35" s="140"/>
      <c r="F35" s="140"/>
      <c r="G35" s="140"/>
      <c r="H35" s="140"/>
      <c r="I35" s="140"/>
      <c r="J35" s="140"/>
    </row>
    <row r="36" spans="5:10" ht="15.75" x14ac:dyDescent="0.25">
      <c r="E36" s="140"/>
      <c r="F36" s="140"/>
      <c r="G36" s="140"/>
      <c r="H36" s="140"/>
      <c r="I36" s="140"/>
      <c r="J36" s="140"/>
    </row>
    <row r="37" spans="5:10" ht="15.75" x14ac:dyDescent="0.25">
      <c r="E37" s="140"/>
      <c r="F37" s="140"/>
      <c r="G37" s="140"/>
      <c r="H37" s="140"/>
      <c r="I37" s="140"/>
      <c r="J37" s="140"/>
    </row>
    <row r="38" spans="5:10" ht="15.75" x14ac:dyDescent="0.25">
      <c r="E38" s="140"/>
      <c r="F38" s="140"/>
      <c r="G38" s="140"/>
      <c r="H38" s="140"/>
      <c r="I38" s="140"/>
      <c r="J38" s="140"/>
    </row>
    <row r="39" spans="5:10" ht="15.75" x14ac:dyDescent="0.25">
      <c r="E39" s="140"/>
      <c r="F39" s="140"/>
      <c r="G39" s="140"/>
      <c r="H39" s="140"/>
      <c r="I39" s="140"/>
      <c r="J39" s="140"/>
    </row>
    <row r="40" spans="5:10" ht="15.75" x14ac:dyDescent="0.25">
      <c r="E40" s="140"/>
      <c r="F40" s="140"/>
      <c r="G40" s="140"/>
      <c r="H40" s="140"/>
      <c r="I40" s="140"/>
      <c r="J40" s="140"/>
    </row>
    <row r="41" spans="5:10" ht="15.75" x14ac:dyDescent="0.25">
      <c r="E41" s="140"/>
      <c r="F41" s="140"/>
      <c r="G41" s="140"/>
      <c r="H41" s="140"/>
      <c r="I41" s="140"/>
      <c r="J41" s="140"/>
    </row>
    <row r="42" spans="5:10" ht="15.75" x14ac:dyDescent="0.25">
      <c r="E42" s="140"/>
      <c r="F42" s="140"/>
      <c r="G42" s="140"/>
      <c r="H42" s="140"/>
      <c r="I42" s="140"/>
      <c r="J42" s="140"/>
    </row>
    <row r="43" spans="5:10" ht="15.75" x14ac:dyDescent="0.25">
      <c r="E43" s="140"/>
      <c r="F43" s="140"/>
      <c r="G43" s="140"/>
      <c r="H43" s="140"/>
      <c r="I43" s="140"/>
      <c r="J43" s="140"/>
    </row>
    <row r="44" spans="5:10" ht="15.75" x14ac:dyDescent="0.25">
      <c r="E44" s="140"/>
      <c r="F44" s="140"/>
      <c r="G44" s="140"/>
      <c r="H44" s="140"/>
      <c r="I44" s="140"/>
      <c r="J44" s="140"/>
    </row>
    <row r="45" spans="5:10" ht="15.75" x14ac:dyDescent="0.25">
      <c r="E45" s="140"/>
      <c r="F45" s="140"/>
      <c r="G45" s="140"/>
      <c r="H45" s="140"/>
      <c r="I45" s="140"/>
      <c r="J45" s="140"/>
    </row>
    <row r="46" spans="5:10" ht="15.75" x14ac:dyDescent="0.25">
      <c r="E46" s="140"/>
      <c r="F46" s="140"/>
      <c r="G46" s="140"/>
      <c r="H46" s="140"/>
      <c r="I46" s="140"/>
      <c r="J46" s="140"/>
    </row>
    <row r="47" spans="5:10" ht="15.75" x14ac:dyDescent="0.25">
      <c r="E47" s="140"/>
      <c r="F47" s="140"/>
      <c r="G47" s="140"/>
      <c r="H47" s="140"/>
      <c r="I47" s="140"/>
      <c r="J47" s="140"/>
    </row>
    <row r="48" spans="5:10" ht="15.75" x14ac:dyDescent="0.25">
      <c r="E48" s="140"/>
      <c r="F48" s="140"/>
      <c r="G48" s="140"/>
      <c r="H48" s="140"/>
      <c r="I48" s="140"/>
      <c r="J48" s="140"/>
    </row>
    <row r="49" spans="5:10" ht="15.75" x14ac:dyDescent="0.25">
      <c r="E49" s="140"/>
      <c r="F49" s="140"/>
      <c r="G49" s="140"/>
      <c r="H49" s="140"/>
      <c r="I49" s="140"/>
      <c r="J49" s="140"/>
    </row>
    <row r="50" spans="5:10" ht="15.75" x14ac:dyDescent="0.25">
      <c r="E50" s="140"/>
      <c r="F50" s="140"/>
      <c r="G50" s="140"/>
      <c r="H50" s="140"/>
      <c r="I50" s="140"/>
      <c r="J50" s="140"/>
    </row>
    <row r="51" spans="5:10" ht="15.75" x14ac:dyDescent="0.25">
      <c r="E51" s="140"/>
      <c r="F51" s="140"/>
      <c r="G51" s="140"/>
      <c r="H51" s="140"/>
      <c r="I51" s="140"/>
      <c r="J51" s="140"/>
    </row>
    <row r="52" spans="5:10" ht="15.75" x14ac:dyDescent="0.25">
      <c r="E52" s="140"/>
      <c r="F52" s="140"/>
      <c r="G52" s="140"/>
      <c r="H52" s="140"/>
      <c r="I52" s="140"/>
      <c r="J52" s="140"/>
    </row>
    <row r="53" spans="5:10" ht="15.75" x14ac:dyDescent="0.25">
      <c r="E53" s="140"/>
      <c r="F53" s="140"/>
      <c r="G53" s="140"/>
      <c r="H53" s="140"/>
      <c r="I53" s="140"/>
      <c r="J53" s="140"/>
    </row>
    <row r="54" spans="5:10" ht="15.75" x14ac:dyDescent="0.25">
      <c r="E54" s="140"/>
      <c r="F54" s="140"/>
      <c r="G54" s="140"/>
      <c r="H54" s="140"/>
      <c r="I54" s="140"/>
      <c r="J54" s="140"/>
    </row>
    <row r="55" spans="5:10" ht="15.75" x14ac:dyDescent="0.25">
      <c r="E55" s="140"/>
      <c r="F55" s="140"/>
      <c r="G55" s="140"/>
      <c r="H55" s="140"/>
      <c r="I55" s="140"/>
      <c r="J55" s="140"/>
    </row>
    <row r="56" spans="5:10" ht="15.75" x14ac:dyDescent="0.25">
      <c r="E56" s="140"/>
      <c r="F56" s="140"/>
      <c r="G56" s="140"/>
      <c r="H56" s="140"/>
      <c r="I56" s="140"/>
      <c r="J56" s="140"/>
    </row>
    <row r="57" spans="5:10" ht="15.75" x14ac:dyDescent="0.25">
      <c r="E57" s="140"/>
      <c r="F57" s="140"/>
      <c r="G57" s="140"/>
      <c r="H57" s="140"/>
      <c r="I57" s="140"/>
      <c r="J57" s="140"/>
    </row>
  </sheetData>
  <mergeCells count="3">
    <mergeCell ref="A4:D4"/>
    <mergeCell ref="A5:D5"/>
    <mergeCell ref="A6:D6"/>
  </mergeCells>
  <pageMargins left="0.7" right="0.7" top="0.75" bottom="0.75" header="0.3" footer="0.3"/>
  <pageSetup paperSize="9" scale="76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rightToLeft="1" topLeftCell="A22" zoomScaleNormal="100" zoomScaleSheetLayoutView="50" workbookViewId="0">
      <selection activeCell="I7" sqref="I7"/>
    </sheetView>
  </sheetViews>
  <sheetFormatPr defaultColWidth="9.140625" defaultRowHeight="15" x14ac:dyDescent="0.25"/>
  <cols>
    <col min="1" max="1" width="36.7109375" style="102" customWidth="1"/>
    <col min="2" max="2" width="18.140625" style="102" customWidth="1"/>
    <col min="3" max="3" width="19.140625" style="102" customWidth="1"/>
    <col min="4" max="4" width="40.7109375" style="102" customWidth="1"/>
    <col min="5" max="16384" width="9.140625" style="102"/>
  </cols>
  <sheetData>
    <row r="1" spans="1:10" ht="87.75" customHeight="1" x14ac:dyDescent="0.25"/>
    <row r="2" spans="1:10" ht="26.25" customHeight="1" x14ac:dyDescent="0.25"/>
    <row r="3" spans="1:10" s="104" customFormat="1" ht="16.5" customHeight="1" x14ac:dyDescent="0.25">
      <c r="A3" s="208" t="s">
        <v>167</v>
      </c>
      <c r="B3" s="208"/>
      <c r="C3" s="208"/>
      <c r="D3" s="208"/>
      <c r="E3" s="103"/>
      <c r="F3" s="103"/>
      <c r="G3" s="103"/>
      <c r="H3" s="103"/>
      <c r="I3" s="103"/>
      <c r="J3" s="103"/>
    </row>
    <row r="4" spans="1:10" s="104" customFormat="1" ht="19.5" customHeight="1" x14ac:dyDescent="0.25">
      <c r="A4" s="207" t="s">
        <v>168</v>
      </c>
      <c r="B4" s="207"/>
      <c r="C4" s="207"/>
      <c r="D4" s="207"/>
      <c r="E4" s="103"/>
      <c r="F4" s="103"/>
      <c r="G4" s="103"/>
      <c r="H4" s="103"/>
      <c r="I4" s="103"/>
      <c r="J4" s="103"/>
    </row>
    <row r="5" spans="1:10" s="104" customFormat="1" ht="14.25" customHeight="1" x14ac:dyDescent="0.25">
      <c r="A5" s="193" t="s">
        <v>43</v>
      </c>
      <c r="B5" s="193"/>
      <c r="C5" s="193"/>
      <c r="D5" s="193"/>
      <c r="E5" s="103"/>
      <c r="F5" s="103"/>
      <c r="G5" s="103"/>
      <c r="H5" s="103"/>
      <c r="I5" s="103"/>
      <c r="J5" s="103"/>
    </row>
    <row r="6" spans="1:10" s="106" customFormat="1" ht="21.75" customHeight="1" x14ac:dyDescent="0.25">
      <c r="A6" s="143" t="s">
        <v>39</v>
      </c>
      <c r="B6" s="144"/>
      <c r="C6" s="105"/>
      <c r="D6" s="145" t="s">
        <v>86</v>
      </c>
      <c r="E6" s="105"/>
      <c r="F6" s="105"/>
      <c r="G6" s="105"/>
      <c r="H6" s="105"/>
      <c r="I6" s="105"/>
      <c r="J6" s="105"/>
    </row>
    <row r="7" spans="1:10" s="106" customFormat="1" ht="23.25" customHeight="1" x14ac:dyDescent="0.2">
      <c r="A7" s="53" t="s">
        <v>7</v>
      </c>
      <c r="B7" s="97">
        <v>2014</v>
      </c>
      <c r="C7" s="98">
        <v>2015</v>
      </c>
      <c r="D7" s="37" t="s">
        <v>1</v>
      </c>
      <c r="E7" s="108"/>
      <c r="F7" s="108"/>
      <c r="G7" s="108"/>
      <c r="H7" s="108"/>
      <c r="I7" s="108"/>
      <c r="J7" s="108"/>
    </row>
    <row r="8" spans="1:10" s="106" customFormat="1" ht="30" customHeight="1" x14ac:dyDescent="0.25">
      <c r="A8" s="146" t="s">
        <v>87</v>
      </c>
      <c r="B8" s="147">
        <v>1272</v>
      </c>
      <c r="C8" s="148">
        <v>1601</v>
      </c>
      <c r="D8" s="149" t="s">
        <v>88</v>
      </c>
      <c r="E8" s="105"/>
      <c r="F8" s="105"/>
      <c r="G8" s="105"/>
      <c r="H8" s="105"/>
      <c r="I8" s="105"/>
      <c r="J8" s="105"/>
    </row>
    <row r="9" spans="1:10" s="106" customFormat="1" ht="30" customHeight="1" x14ac:dyDescent="0.25">
      <c r="A9" s="150" t="s">
        <v>89</v>
      </c>
      <c r="B9" s="151">
        <v>1292</v>
      </c>
      <c r="C9" s="152">
        <v>1542</v>
      </c>
      <c r="D9" s="153" t="s">
        <v>90</v>
      </c>
      <c r="E9" s="119"/>
      <c r="F9" s="105"/>
      <c r="G9" s="105"/>
      <c r="H9" s="105"/>
      <c r="I9" s="105"/>
      <c r="J9" s="105"/>
    </row>
    <row r="10" spans="1:10" s="106" customFormat="1" ht="30" customHeight="1" x14ac:dyDescent="0.25">
      <c r="A10" s="150" t="s">
        <v>91</v>
      </c>
      <c r="B10" s="151">
        <v>1074</v>
      </c>
      <c r="C10" s="154">
        <v>1188</v>
      </c>
      <c r="D10" s="153" t="s">
        <v>92</v>
      </c>
      <c r="E10" s="105"/>
      <c r="F10" s="105"/>
      <c r="G10" s="105"/>
      <c r="H10" s="105"/>
      <c r="I10" s="105"/>
      <c r="J10" s="105"/>
    </row>
    <row r="11" spans="1:10" s="106" customFormat="1" ht="30" customHeight="1" x14ac:dyDescent="0.25">
      <c r="A11" s="150" t="s">
        <v>93</v>
      </c>
      <c r="B11" s="155">
        <v>853</v>
      </c>
      <c r="C11" s="151">
        <v>1002</v>
      </c>
      <c r="D11" s="153" t="s">
        <v>94</v>
      </c>
      <c r="E11" s="105"/>
      <c r="F11" s="105"/>
      <c r="G11" s="105"/>
      <c r="H11" s="105"/>
      <c r="I11" s="105"/>
      <c r="J11" s="105"/>
    </row>
    <row r="12" spans="1:10" s="106" customFormat="1" ht="30" customHeight="1" x14ac:dyDescent="0.25">
      <c r="A12" s="150" t="s">
        <v>95</v>
      </c>
      <c r="B12" s="155">
        <v>585</v>
      </c>
      <c r="C12" s="155">
        <v>602</v>
      </c>
      <c r="D12" s="153" t="s">
        <v>96</v>
      </c>
      <c r="E12" s="105"/>
      <c r="F12" s="105"/>
      <c r="G12" s="105"/>
      <c r="H12" s="105"/>
      <c r="I12" s="105"/>
      <c r="J12" s="105"/>
    </row>
    <row r="13" spans="1:10" s="106" customFormat="1" ht="31.5" customHeight="1" x14ac:dyDescent="0.25">
      <c r="A13" s="150" t="s">
        <v>97</v>
      </c>
      <c r="B13" s="155">
        <v>463</v>
      </c>
      <c r="C13" s="156">
        <v>513</v>
      </c>
      <c r="D13" s="153" t="s">
        <v>98</v>
      </c>
      <c r="E13" s="105"/>
      <c r="F13" s="105"/>
      <c r="G13" s="105"/>
      <c r="H13" s="105"/>
      <c r="I13" s="105"/>
      <c r="J13" s="105"/>
    </row>
    <row r="14" spans="1:10" s="106" customFormat="1" ht="31.5" customHeight="1" x14ac:dyDescent="0.25">
      <c r="A14" s="150" t="s">
        <v>99</v>
      </c>
      <c r="B14" s="155">
        <v>438</v>
      </c>
      <c r="C14" s="156">
        <v>462</v>
      </c>
      <c r="D14" s="153" t="s">
        <v>100</v>
      </c>
      <c r="E14" s="105"/>
      <c r="F14" s="105"/>
      <c r="G14" s="105"/>
      <c r="H14" s="105"/>
      <c r="I14" s="105"/>
      <c r="J14" s="105"/>
    </row>
    <row r="15" spans="1:10" s="106" customFormat="1" ht="31.5" customHeight="1" x14ac:dyDescent="0.25">
      <c r="A15" s="150" t="s">
        <v>101</v>
      </c>
      <c r="B15" s="155">
        <v>429</v>
      </c>
      <c r="C15" s="156">
        <v>461</v>
      </c>
      <c r="D15" s="153" t="s">
        <v>102</v>
      </c>
      <c r="E15" s="105"/>
      <c r="F15" s="105"/>
      <c r="G15" s="105"/>
      <c r="H15" s="105"/>
      <c r="I15" s="105"/>
      <c r="J15" s="105"/>
    </row>
    <row r="16" spans="1:10" s="106" customFormat="1" ht="31.5" customHeight="1" x14ac:dyDescent="0.25">
      <c r="A16" s="150" t="s">
        <v>103</v>
      </c>
      <c r="B16" s="155">
        <v>350</v>
      </c>
      <c r="C16" s="156">
        <v>450</v>
      </c>
      <c r="D16" s="153" t="s">
        <v>104</v>
      </c>
      <c r="E16" s="105"/>
      <c r="F16" s="105"/>
      <c r="G16" s="105"/>
      <c r="H16" s="105"/>
      <c r="I16" s="105"/>
      <c r="J16" s="105"/>
    </row>
    <row r="17" spans="1:10" s="106" customFormat="1" ht="31.5" customHeight="1" x14ac:dyDescent="0.25">
      <c r="A17" s="150" t="s">
        <v>105</v>
      </c>
      <c r="B17" s="155">
        <v>461</v>
      </c>
      <c r="C17" s="156">
        <v>410</v>
      </c>
      <c r="D17" s="153" t="s">
        <v>106</v>
      </c>
      <c r="E17" s="105"/>
      <c r="F17" s="105"/>
      <c r="G17" s="105"/>
      <c r="H17" s="105"/>
      <c r="I17" s="105"/>
      <c r="J17" s="105"/>
    </row>
    <row r="18" spans="1:10" s="106" customFormat="1" ht="31.5" customHeight="1" x14ac:dyDescent="0.25">
      <c r="A18" s="150" t="s">
        <v>107</v>
      </c>
      <c r="B18" s="155">
        <v>216</v>
      </c>
      <c r="C18" s="156">
        <v>325</v>
      </c>
      <c r="D18" s="153" t="s">
        <v>108</v>
      </c>
      <c r="E18" s="105"/>
      <c r="F18" s="105"/>
      <c r="G18" s="105"/>
      <c r="H18" s="105"/>
      <c r="I18" s="105"/>
      <c r="J18" s="105"/>
    </row>
    <row r="19" spans="1:10" s="106" customFormat="1" ht="31.5" customHeight="1" x14ac:dyDescent="0.25">
      <c r="A19" s="150" t="s">
        <v>109</v>
      </c>
      <c r="B19" s="155">
        <v>341</v>
      </c>
      <c r="C19" s="156">
        <v>315</v>
      </c>
      <c r="D19" s="153" t="s">
        <v>110</v>
      </c>
      <c r="E19" s="105"/>
      <c r="F19" s="105"/>
      <c r="G19" s="105"/>
      <c r="H19" s="105"/>
      <c r="I19" s="105"/>
      <c r="J19" s="105"/>
    </row>
    <row r="20" spans="1:10" s="106" customFormat="1" ht="31.5" customHeight="1" x14ac:dyDescent="0.25">
      <c r="A20" s="150" t="s">
        <v>111</v>
      </c>
      <c r="B20" s="155">
        <v>265</v>
      </c>
      <c r="C20" s="156">
        <v>305</v>
      </c>
      <c r="D20" s="153" t="s">
        <v>112</v>
      </c>
      <c r="E20" s="105"/>
      <c r="F20" s="105"/>
      <c r="G20" s="105"/>
      <c r="H20" s="105"/>
      <c r="I20" s="105"/>
      <c r="J20" s="105"/>
    </row>
    <row r="21" spans="1:10" s="106" customFormat="1" ht="31.5" customHeight="1" x14ac:dyDescent="0.25">
      <c r="A21" s="150" t="s">
        <v>113</v>
      </c>
      <c r="B21" s="155">
        <v>262</v>
      </c>
      <c r="C21" s="156">
        <v>248</v>
      </c>
      <c r="D21" s="153" t="s">
        <v>114</v>
      </c>
      <c r="E21" s="105"/>
      <c r="F21" s="105"/>
      <c r="G21" s="105"/>
      <c r="H21" s="105"/>
      <c r="I21" s="105"/>
      <c r="J21" s="105"/>
    </row>
    <row r="22" spans="1:10" s="106" customFormat="1" ht="31.5" customHeight="1" x14ac:dyDescent="0.25">
      <c r="A22" s="150" t="s">
        <v>115</v>
      </c>
      <c r="B22" s="155">
        <v>420</v>
      </c>
      <c r="C22" s="156">
        <v>211</v>
      </c>
      <c r="D22" s="153" t="s">
        <v>116</v>
      </c>
      <c r="E22" s="105"/>
      <c r="F22" s="105"/>
      <c r="G22" s="105"/>
      <c r="H22" s="105"/>
      <c r="I22" s="105"/>
      <c r="J22" s="105"/>
    </row>
    <row r="23" spans="1:10" s="106" customFormat="1" ht="31.5" customHeight="1" x14ac:dyDescent="0.25">
      <c r="A23" s="150" t="s">
        <v>117</v>
      </c>
      <c r="B23" s="155">
        <v>235</v>
      </c>
      <c r="C23" s="156">
        <v>201</v>
      </c>
      <c r="D23" s="153" t="s">
        <v>118</v>
      </c>
      <c r="E23" s="105"/>
      <c r="F23" s="105"/>
      <c r="G23" s="105"/>
      <c r="H23" s="105"/>
      <c r="I23" s="105"/>
      <c r="J23" s="105"/>
    </row>
    <row r="24" spans="1:10" s="106" customFormat="1" ht="31.5" customHeight="1" x14ac:dyDescent="0.25">
      <c r="A24" s="150" t="s">
        <v>119</v>
      </c>
      <c r="B24" s="155">
        <v>196</v>
      </c>
      <c r="C24" s="156">
        <v>195</v>
      </c>
      <c r="D24" s="153" t="s">
        <v>120</v>
      </c>
      <c r="E24" s="105"/>
      <c r="F24" s="105"/>
      <c r="G24" s="105"/>
      <c r="H24" s="105"/>
      <c r="I24" s="105"/>
      <c r="J24" s="105"/>
    </row>
    <row r="25" spans="1:10" s="106" customFormat="1" ht="31.5" customHeight="1" x14ac:dyDescent="0.25">
      <c r="A25" s="150" t="s">
        <v>121</v>
      </c>
      <c r="B25" s="155">
        <v>138</v>
      </c>
      <c r="C25" s="156">
        <v>182</v>
      </c>
      <c r="D25" s="153" t="s">
        <v>122</v>
      </c>
      <c r="E25" s="105"/>
      <c r="F25" s="105"/>
      <c r="G25" s="105"/>
      <c r="H25" s="105"/>
      <c r="I25" s="105"/>
      <c r="J25" s="105"/>
    </row>
    <row r="26" spans="1:10" s="106" customFormat="1" ht="31.5" customHeight="1" x14ac:dyDescent="0.25">
      <c r="A26" s="150" t="s">
        <v>123</v>
      </c>
      <c r="B26" s="155">
        <v>157</v>
      </c>
      <c r="C26" s="156">
        <v>180</v>
      </c>
      <c r="D26" s="153" t="s">
        <v>124</v>
      </c>
      <c r="E26" s="105"/>
      <c r="F26" s="105"/>
      <c r="G26" s="105"/>
      <c r="H26" s="105"/>
      <c r="I26" s="157"/>
      <c r="J26" s="105"/>
    </row>
    <row r="27" spans="1:10" s="106" customFormat="1" ht="31.5" customHeight="1" x14ac:dyDescent="0.25">
      <c r="A27" s="150" t="s">
        <v>125</v>
      </c>
      <c r="B27" s="155">
        <v>148</v>
      </c>
      <c r="C27" s="156">
        <v>168</v>
      </c>
      <c r="D27" s="153" t="s">
        <v>126</v>
      </c>
      <c r="E27" s="105"/>
      <c r="F27" s="105"/>
      <c r="G27" s="105"/>
      <c r="H27" s="105"/>
      <c r="I27" s="105"/>
      <c r="J27" s="105"/>
    </row>
    <row r="28" spans="1:10" s="106" customFormat="1" ht="30" customHeight="1" x14ac:dyDescent="0.25">
      <c r="A28" s="158" t="s">
        <v>127</v>
      </c>
      <c r="B28" s="159">
        <v>3605</v>
      </c>
      <c r="C28" s="159">
        <v>3639</v>
      </c>
      <c r="D28" s="160" t="s">
        <v>128</v>
      </c>
      <c r="E28" s="105"/>
      <c r="F28" s="105"/>
      <c r="G28" s="105"/>
      <c r="H28" s="105"/>
      <c r="I28" s="105"/>
      <c r="J28" s="105"/>
    </row>
    <row r="29" spans="1:10" s="106" customFormat="1" ht="24" customHeight="1" x14ac:dyDescent="0.25">
      <c r="A29" s="37" t="s">
        <v>0</v>
      </c>
      <c r="B29" s="99">
        <f>SUM(B8:B28)</f>
        <v>13200</v>
      </c>
      <c r="C29" s="99">
        <f>SUM(C8:C28)</f>
        <v>14200</v>
      </c>
      <c r="D29" s="37" t="s">
        <v>2</v>
      </c>
      <c r="E29" s="105"/>
      <c r="F29" s="105"/>
      <c r="G29" s="105"/>
      <c r="H29" s="105"/>
      <c r="I29" s="105"/>
      <c r="J29" s="105"/>
    </row>
    <row r="30" spans="1:10" s="166" customFormat="1" ht="12" customHeight="1" x14ac:dyDescent="0.15">
      <c r="A30" s="161" t="s">
        <v>4</v>
      </c>
      <c r="B30" s="162"/>
      <c r="C30" s="163"/>
      <c r="D30" s="164" t="s">
        <v>3</v>
      </c>
      <c r="E30" s="165"/>
      <c r="F30" s="165"/>
      <c r="G30" s="165"/>
      <c r="H30" s="165"/>
      <c r="I30" s="165"/>
      <c r="J30" s="165"/>
    </row>
    <row r="31" spans="1:10" ht="47.25" customHeight="1" x14ac:dyDescent="0.25">
      <c r="A31" s="167" t="s">
        <v>129</v>
      </c>
      <c r="B31" s="139"/>
      <c r="C31" s="140"/>
      <c r="D31" s="168" t="s">
        <v>130</v>
      </c>
      <c r="E31" s="140"/>
      <c r="F31" s="140"/>
      <c r="G31" s="140"/>
      <c r="H31" s="140"/>
      <c r="I31" s="140"/>
      <c r="J31" s="140"/>
    </row>
    <row r="32" spans="1:10" ht="32.25" customHeight="1" x14ac:dyDescent="0.25">
      <c r="A32" s="169"/>
      <c r="B32" s="140"/>
      <c r="C32" s="140"/>
      <c r="D32" s="170"/>
      <c r="E32" s="140"/>
      <c r="F32" s="140"/>
      <c r="G32" s="140"/>
      <c r="H32" s="140"/>
      <c r="I32" s="140"/>
      <c r="J32" s="140"/>
    </row>
    <row r="33" spans="1:10" ht="15.75" x14ac:dyDescent="0.25">
      <c r="A33" s="140"/>
      <c r="B33" s="140"/>
      <c r="C33" s="140"/>
      <c r="D33" s="140"/>
      <c r="E33" s="140"/>
      <c r="F33" s="140"/>
      <c r="G33" s="140"/>
      <c r="H33" s="140"/>
      <c r="I33" s="140"/>
      <c r="J33" s="140"/>
    </row>
    <row r="34" spans="1:10" ht="15.75" x14ac:dyDescent="0.25">
      <c r="A34" s="140"/>
      <c r="B34" s="140"/>
      <c r="C34" s="140"/>
      <c r="D34" s="140"/>
      <c r="E34" s="140"/>
      <c r="F34" s="140"/>
      <c r="G34" s="140"/>
      <c r="H34" s="140"/>
      <c r="I34" s="140"/>
      <c r="J34" s="140"/>
    </row>
    <row r="35" spans="1:10" ht="15.75" x14ac:dyDescent="0.25">
      <c r="A35" s="140"/>
      <c r="B35" s="140"/>
      <c r="C35" s="140"/>
      <c r="D35" s="140"/>
      <c r="E35" s="140"/>
      <c r="F35" s="140"/>
      <c r="G35" s="140"/>
      <c r="H35" s="140"/>
      <c r="I35" s="140"/>
      <c r="J35" s="140"/>
    </row>
    <row r="36" spans="1:10" ht="15.75" x14ac:dyDescent="0.25">
      <c r="A36" s="140"/>
      <c r="B36" s="140"/>
      <c r="C36" s="140"/>
      <c r="D36" s="140"/>
      <c r="E36" s="140"/>
      <c r="F36" s="140"/>
      <c r="G36" s="140"/>
      <c r="H36" s="140"/>
      <c r="I36" s="140"/>
      <c r="J36" s="140"/>
    </row>
    <row r="37" spans="1:10" ht="15.75" x14ac:dyDescent="0.25">
      <c r="A37" s="140"/>
      <c r="B37" s="140"/>
      <c r="C37" s="140"/>
      <c r="D37" s="140"/>
      <c r="E37" s="140"/>
      <c r="F37" s="140"/>
      <c r="G37" s="140"/>
      <c r="H37" s="140"/>
      <c r="I37" s="140"/>
      <c r="J37" s="140"/>
    </row>
    <row r="38" spans="1:10" ht="15.75" x14ac:dyDescent="0.25">
      <c r="A38" s="140"/>
      <c r="B38" s="140"/>
      <c r="C38" s="140"/>
      <c r="D38" s="140"/>
      <c r="E38" s="140"/>
      <c r="F38" s="140"/>
      <c r="G38" s="140"/>
      <c r="H38" s="140"/>
      <c r="I38" s="140"/>
      <c r="J38" s="140"/>
    </row>
    <row r="39" spans="1:10" ht="15.75" x14ac:dyDescent="0.25">
      <c r="A39" s="140"/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15.75" x14ac:dyDescent="0.25">
      <c r="A40" s="140"/>
      <c r="B40" s="140"/>
      <c r="C40" s="140"/>
      <c r="D40" s="140"/>
      <c r="E40" s="140"/>
      <c r="F40" s="140"/>
      <c r="G40" s="140"/>
      <c r="H40" s="140"/>
      <c r="I40" s="140"/>
      <c r="J40" s="140"/>
    </row>
    <row r="41" spans="1:10" ht="15.75" x14ac:dyDescent="0.25">
      <c r="A41" s="140"/>
      <c r="B41" s="140"/>
      <c r="C41" s="140"/>
      <c r="D41" s="140"/>
      <c r="E41" s="140"/>
      <c r="F41" s="140"/>
      <c r="G41" s="140"/>
      <c r="H41" s="140"/>
      <c r="I41" s="140"/>
      <c r="J41" s="140"/>
    </row>
    <row r="42" spans="1:10" ht="15.75" x14ac:dyDescent="0.25">
      <c r="A42" s="140"/>
      <c r="B42" s="140"/>
      <c r="C42" s="140"/>
      <c r="D42" s="140"/>
      <c r="E42" s="140"/>
      <c r="F42" s="140"/>
      <c r="G42" s="140"/>
      <c r="H42" s="140"/>
      <c r="I42" s="140"/>
      <c r="J42" s="140"/>
    </row>
    <row r="43" spans="1:10" ht="15.75" x14ac:dyDescent="0.25">
      <c r="A43" s="140"/>
      <c r="B43" s="140"/>
      <c r="C43" s="140"/>
      <c r="D43" s="140"/>
      <c r="E43" s="140"/>
      <c r="F43" s="140"/>
      <c r="G43" s="140"/>
      <c r="H43" s="140"/>
      <c r="I43" s="140"/>
      <c r="J43" s="140"/>
    </row>
    <row r="44" spans="1:10" ht="15.75" x14ac:dyDescent="0.25">
      <c r="A44" s="140"/>
      <c r="B44" s="140"/>
      <c r="C44" s="140"/>
      <c r="D44" s="140"/>
      <c r="E44" s="140"/>
      <c r="F44" s="140"/>
      <c r="G44" s="140"/>
      <c r="H44" s="140"/>
      <c r="I44" s="140"/>
      <c r="J44" s="140"/>
    </row>
    <row r="45" spans="1:10" ht="15.75" x14ac:dyDescent="0.25">
      <c r="A45" s="140"/>
      <c r="B45" s="140"/>
      <c r="C45" s="140"/>
      <c r="D45" s="140"/>
      <c r="E45" s="140"/>
      <c r="F45" s="140"/>
      <c r="G45" s="140"/>
      <c r="H45" s="140"/>
      <c r="I45" s="140"/>
      <c r="J45" s="140"/>
    </row>
    <row r="46" spans="1:10" ht="15.75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</row>
    <row r="47" spans="1:10" ht="15.75" x14ac:dyDescent="0.25">
      <c r="A47" s="140"/>
      <c r="B47" s="140"/>
      <c r="C47" s="140"/>
      <c r="D47" s="140"/>
      <c r="E47" s="140"/>
      <c r="F47" s="140"/>
      <c r="G47" s="140"/>
      <c r="H47" s="140"/>
      <c r="I47" s="140"/>
      <c r="J47" s="140"/>
    </row>
    <row r="48" spans="1:10" ht="15.75" x14ac:dyDescent="0.25">
      <c r="A48" s="140"/>
      <c r="B48" s="140"/>
      <c r="C48" s="140"/>
      <c r="D48" s="140"/>
      <c r="E48" s="140"/>
      <c r="F48" s="140"/>
      <c r="G48" s="140"/>
      <c r="H48" s="140"/>
      <c r="I48" s="140"/>
      <c r="J48" s="140"/>
    </row>
    <row r="49" spans="1:10" ht="15.75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</row>
    <row r="50" spans="1:10" ht="15.75" x14ac:dyDescent="0.25">
      <c r="A50" s="140"/>
      <c r="B50" s="140"/>
      <c r="C50" s="140"/>
      <c r="D50" s="140"/>
      <c r="E50" s="140"/>
      <c r="F50" s="140"/>
      <c r="G50" s="140"/>
      <c r="H50" s="140"/>
      <c r="I50" s="140"/>
      <c r="J50" s="140"/>
    </row>
    <row r="51" spans="1:10" ht="15.75" x14ac:dyDescent="0.25">
      <c r="A51" s="140"/>
      <c r="B51" s="140"/>
      <c r="C51" s="140"/>
      <c r="D51" s="140"/>
      <c r="E51" s="140"/>
      <c r="F51" s="140"/>
      <c r="G51" s="140"/>
      <c r="H51" s="140"/>
      <c r="I51" s="140"/>
      <c r="J51" s="140"/>
    </row>
    <row r="52" spans="1:10" ht="15.75" x14ac:dyDescent="0.25">
      <c r="A52" s="140"/>
      <c r="B52" s="140"/>
      <c r="C52" s="140"/>
      <c r="D52" s="140"/>
      <c r="E52" s="140"/>
      <c r="F52" s="140"/>
      <c r="G52" s="140"/>
      <c r="H52" s="140"/>
      <c r="I52" s="140"/>
      <c r="J52" s="140"/>
    </row>
    <row r="53" spans="1:10" ht="15.75" x14ac:dyDescent="0.25">
      <c r="A53" s="140"/>
      <c r="B53" s="140"/>
      <c r="C53" s="140"/>
      <c r="D53" s="140"/>
      <c r="E53" s="140"/>
      <c r="F53" s="140"/>
      <c r="G53" s="140"/>
      <c r="H53" s="140"/>
      <c r="I53" s="140"/>
      <c r="J53" s="140"/>
    </row>
    <row r="54" spans="1:10" ht="15.75" x14ac:dyDescent="0.25">
      <c r="A54" s="140"/>
      <c r="B54" s="140"/>
      <c r="C54" s="140"/>
      <c r="D54" s="140"/>
      <c r="E54" s="140"/>
      <c r="F54" s="140"/>
      <c r="G54" s="140"/>
      <c r="H54" s="140"/>
      <c r="I54" s="140"/>
      <c r="J54" s="140"/>
    </row>
    <row r="55" spans="1:10" ht="15.75" x14ac:dyDescent="0.25">
      <c r="A55" s="140"/>
      <c r="B55" s="140"/>
      <c r="C55" s="140"/>
      <c r="D55" s="140"/>
      <c r="E55" s="140"/>
      <c r="F55" s="140"/>
      <c r="G55" s="140"/>
      <c r="H55" s="140"/>
      <c r="I55" s="140"/>
      <c r="J55" s="140"/>
    </row>
    <row r="56" spans="1:10" ht="15.75" x14ac:dyDescent="0.25">
      <c r="A56" s="140"/>
      <c r="B56" s="140"/>
      <c r="C56" s="140"/>
      <c r="D56" s="140"/>
      <c r="E56" s="140"/>
      <c r="F56" s="140"/>
      <c r="G56" s="140"/>
      <c r="H56" s="140"/>
      <c r="I56" s="140"/>
      <c r="J56" s="140"/>
    </row>
    <row r="57" spans="1:10" ht="15.75" x14ac:dyDescent="0.25">
      <c r="A57" s="140"/>
      <c r="B57" s="140"/>
      <c r="C57" s="140"/>
      <c r="D57" s="140"/>
      <c r="E57" s="140"/>
      <c r="F57" s="140"/>
      <c r="G57" s="140"/>
      <c r="H57" s="140"/>
      <c r="I57" s="140"/>
      <c r="J57" s="140"/>
    </row>
  </sheetData>
  <mergeCells count="3">
    <mergeCell ref="A3:D3"/>
    <mergeCell ref="A4:D4"/>
    <mergeCell ref="A5:D5"/>
  </mergeCells>
  <pageMargins left="0.7" right="0.7" top="0.75" bottom="0.75" header="0.3" footer="0.3"/>
  <pageSetup paperSize="9" scale="76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4"/>
  <sheetViews>
    <sheetView showGridLines="0" rightToLeft="1" topLeftCell="A13" zoomScaleNormal="100" workbookViewId="0">
      <selection activeCell="I2" sqref="I2"/>
    </sheetView>
  </sheetViews>
  <sheetFormatPr defaultColWidth="9.140625" defaultRowHeight="15" x14ac:dyDescent="0.25"/>
  <cols>
    <col min="1" max="1" width="40.7109375" style="23" customWidth="1"/>
    <col min="2" max="2" width="20.7109375" style="23" customWidth="1"/>
    <col min="3" max="3" width="40.7109375" style="23" customWidth="1"/>
    <col min="4" max="16384" width="9.140625" style="23"/>
  </cols>
  <sheetData>
    <row r="1" spans="1:9" ht="96.75" customHeight="1" x14ac:dyDescent="0.25"/>
    <row r="2" spans="1:9" s="26" customFormat="1" ht="20.25" customHeight="1" x14ac:dyDescent="0.25">
      <c r="A2" s="209" t="s">
        <v>56</v>
      </c>
      <c r="B2" s="209"/>
      <c r="C2" s="209"/>
      <c r="D2" s="28"/>
      <c r="E2" s="28"/>
      <c r="F2" s="28"/>
      <c r="G2" s="28"/>
      <c r="H2" s="28"/>
      <c r="I2" s="28"/>
    </row>
    <row r="3" spans="1:9" s="26" customFormat="1" ht="18" customHeight="1" x14ac:dyDescent="0.25">
      <c r="A3" s="210" t="s">
        <v>57</v>
      </c>
      <c r="B3" s="210"/>
      <c r="C3" s="210"/>
      <c r="D3" s="28"/>
      <c r="E3" s="28"/>
      <c r="F3" s="28"/>
      <c r="G3" s="28"/>
      <c r="H3" s="28"/>
      <c r="I3" s="28"/>
    </row>
    <row r="4" spans="1:9" s="26" customFormat="1" ht="16.5" customHeight="1" x14ac:dyDescent="0.25">
      <c r="A4" s="210">
        <v>2015</v>
      </c>
      <c r="B4" s="210"/>
      <c r="C4" s="210"/>
      <c r="D4" s="28"/>
      <c r="E4" s="28"/>
      <c r="F4" s="28"/>
      <c r="G4" s="28"/>
      <c r="H4" s="28"/>
      <c r="I4" s="28"/>
    </row>
    <row r="5" spans="1:9" s="40" customFormat="1" ht="15.75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s="40" customFormat="1" ht="15.75" x14ac:dyDescent="0.25">
      <c r="A6" s="171" t="s">
        <v>40</v>
      </c>
      <c r="B6" s="68"/>
      <c r="C6" s="35"/>
      <c r="D6" s="35"/>
      <c r="E6" s="35"/>
      <c r="F6" s="35"/>
      <c r="G6" s="35"/>
      <c r="H6" s="35"/>
      <c r="I6" s="35"/>
    </row>
    <row r="7" spans="1:9" s="40" customFormat="1" ht="30" customHeight="1" x14ac:dyDescent="0.2">
      <c r="A7" s="69" t="s">
        <v>7</v>
      </c>
      <c r="B7" s="70">
        <v>2015</v>
      </c>
      <c r="C7" s="53" t="s">
        <v>1</v>
      </c>
      <c r="D7" s="33"/>
      <c r="E7" s="33"/>
      <c r="F7" s="33"/>
      <c r="G7" s="33"/>
      <c r="H7" s="33"/>
      <c r="I7" s="33"/>
    </row>
    <row r="8" spans="1:9" s="40" customFormat="1" ht="30" customHeight="1" x14ac:dyDescent="0.25">
      <c r="A8" s="71" t="s">
        <v>58</v>
      </c>
      <c r="B8" s="72">
        <v>0.23</v>
      </c>
      <c r="C8" s="73" t="s">
        <v>59</v>
      </c>
      <c r="D8" s="74"/>
      <c r="E8" s="35"/>
      <c r="F8" s="35"/>
      <c r="G8" s="35"/>
      <c r="H8" s="35"/>
      <c r="I8" s="35"/>
    </row>
    <row r="9" spans="1:9" s="40" customFormat="1" ht="30" customHeight="1" x14ac:dyDescent="0.25">
      <c r="A9" s="75" t="s">
        <v>60</v>
      </c>
      <c r="B9" s="76">
        <v>0.21</v>
      </c>
      <c r="C9" s="77" t="s">
        <v>61</v>
      </c>
      <c r="D9" s="36"/>
      <c r="E9" s="35"/>
      <c r="F9" s="35"/>
      <c r="G9" s="35"/>
      <c r="H9" s="35"/>
      <c r="I9" s="35"/>
    </row>
    <row r="10" spans="1:9" s="40" customFormat="1" ht="30" customHeight="1" x14ac:dyDescent="0.25">
      <c r="A10" s="75" t="s">
        <v>62</v>
      </c>
      <c r="B10" s="78">
        <v>0.16</v>
      </c>
      <c r="C10" s="77" t="s">
        <v>63</v>
      </c>
      <c r="D10" s="35"/>
      <c r="E10" s="35"/>
      <c r="F10" s="35"/>
      <c r="G10" s="35"/>
      <c r="H10" s="35"/>
      <c r="I10" s="35"/>
    </row>
    <row r="11" spans="1:9" s="40" customFormat="1" ht="30" customHeight="1" x14ac:dyDescent="0.25">
      <c r="A11" s="75" t="s">
        <v>64</v>
      </c>
      <c r="B11" s="79">
        <v>0.12</v>
      </c>
      <c r="C11" s="77" t="s">
        <v>65</v>
      </c>
      <c r="D11" s="35"/>
      <c r="E11" s="35"/>
      <c r="F11" s="35"/>
      <c r="G11" s="35"/>
      <c r="H11" s="35"/>
      <c r="I11" s="35"/>
    </row>
    <row r="12" spans="1:9" s="40" customFormat="1" ht="30" customHeight="1" x14ac:dyDescent="0.25">
      <c r="A12" s="75" t="s">
        <v>66</v>
      </c>
      <c r="B12" s="79">
        <v>0.08</v>
      </c>
      <c r="C12" s="77" t="s">
        <v>67</v>
      </c>
      <c r="D12" s="35"/>
      <c r="E12" s="35"/>
      <c r="F12" s="35"/>
      <c r="G12" s="35"/>
      <c r="H12" s="35"/>
      <c r="I12" s="35"/>
    </row>
    <row r="13" spans="1:9" s="40" customFormat="1" ht="31.5" customHeight="1" x14ac:dyDescent="0.25">
      <c r="A13" s="75" t="s">
        <v>68</v>
      </c>
      <c r="B13" s="78">
        <v>7.0000000000000007E-2</v>
      </c>
      <c r="C13" s="77" t="s">
        <v>69</v>
      </c>
      <c r="D13" s="35"/>
      <c r="E13" s="35"/>
      <c r="F13" s="35"/>
      <c r="G13" s="35"/>
      <c r="H13" s="35"/>
      <c r="I13" s="35"/>
    </row>
    <row r="14" spans="1:9" s="40" customFormat="1" ht="31.5" customHeight="1" x14ac:dyDescent="0.25">
      <c r="A14" s="75" t="s">
        <v>70</v>
      </c>
      <c r="B14" s="78">
        <v>0.05</v>
      </c>
      <c r="C14" s="77" t="s">
        <v>71</v>
      </c>
      <c r="D14" s="35"/>
      <c r="E14" s="35"/>
      <c r="F14" s="35"/>
      <c r="G14" s="35"/>
      <c r="H14" s="35"/>
      <c r="I14" s="35"/>
    </row>
    <row r="15" spans="1:9" s="40" customFormat="1" ht="31.5" customHeight="1" x14ac:dyDescent="0.25">
      <c r="A15" s="75" t="s">
        <v>72</v>
      </c>
      <c r="B15" s="78">
        <v>0.05</v>
      </c>
      <c r="C15" s="77" t="s">
        <v>73</v>
      </c>
      <c r="D15" s="35"/>
      <c r="E15" s="35"/>
      <c r="F15" s="35"/>
      <c r="G15" s="35"/>
      <c r="H15" s="35"/>
      <c r="I15" s="35"/>
    </row>
    <row r="16" spans="1:9" s="40" customFormat="1" ht="30" customHeight="1" x14ac:dyDescent="0.25">
      <c r="A16" s="80" t="s">
        <v>74</v>
      </c>
      <c r="B16" s="81">
        <v>0.03</v>
      </c>
      <c r="C16" s="82" t="s">
        <v>75</v>
      </c>
      <c r="D16" s="35"/>
      <c r="E16" s="35"/>
      <c r="F16" s="35"/>
      <c r="G16" s="35"/>
      <c r="H16" s="35"/>
      <c r="I16" s="35"/>
    </row>
    <row r="17" spans="1:9" s="25" customFormat="1" ht="17.25" customHeight="1" x14ac:dyDescent="0.15">
      <c r="A17" s="203" t="s">
        <v>4</v>
      </c>
      <c r="B17" s="83"/>
      <c r="C17" s="204" t="s">
        <v>3</v>
      </c>
      <c r="D17" s="27"/>
      <c r="E17" s="27"/>
      <c r="F17" s="27"/>
      <c r="G17" s="27"/>
      <c r="H17" s="27"/>
      <c r="I17" s="27"/>
    </row>
    <row r="18" spans="1:9" ht="15.75" x14ac:dyDescent="0.25">
      <c r="A18" s="4"/>
      <c r="B18" s="2"/>
      <c r="C18" s="3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5.75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5.75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15.75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5.75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5.75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5.75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5.7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ht="15.7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5.75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5.75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5.75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5.75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mergeCells count="3">
    <mergeCell ref="A2:C2"/>
    <mergeCell ref="A3:C3"/>
    <mergeCell ref="A4:C4"/>
  </mergeCells>
  <pageMargins left="0.7" right="0.7" top="1" bottom="0.75" header="0" footer="0.3"/>
  <pageSetup scale="99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2"/>
  <sheetViews>
    <sheetView rightToLeft="1" zoomScaleNormal="100" workbookViewId="0">
      <selection activeCell="E15" sqref="E15"/>
    </sheetView>
  </sheetViews>
  <sheetFormatPr defaultColWidth="9.140625" defaultRowHeight="15" x14ac:dyDescent="0.25"/>
  <cols>
    <col min="1" max="1" width="36.7109375" style="102" customWidth="1"/>
    <col min="2" max="2" width="18.7109375" style="102" hidden="1" customWidth="1"/>
    <col min="3" max="3" width="18.7109375" style="102" customWidth="1"/>
    <col min="4" max="4" width="19.140625" style="102" customWidth="1"/>
    <col min="5" max="5" width="46.140625" style="102" customWidth="1"/>
    <col min="6" max="16384" width="9.140625" style="102"/>
  </cols>
  <sheetData>
    <row r="1" spans="1:11" ht="100.5" customHeight="1" x14ac:dyDescent="0.25">
      <c r="A1" s="195"/>
      <c r="B1" s="195"/>
      <c r="C1" s="195"/>
      <c r="D1" s="195"/>
      <c r="E1" s="195"/>
    </row>
    <row r="2" spans="1:11" s="104" customFormat="1" ht="19.5" customHeight="1" x14ac:dyDescent="0.25">
      <c r="A2" s="208" t="s">
        <v>131</v>
      </c>
      <c r="B2" s="208"/>
      <c r="C2" s="208"/>
      <c r="D2" s="208"/>
      <c r="E2" s="208"/>
      <c r="F2" s="103"/>
      <c r="G2" s="103"/>
      <c r="H2" s="103"/>
      <c r="I2" s="103"/>
      <c r="J2" s="103"/>
      <c r="K2" s="103"/>
    </row>
    <row r="3" spans="1:11" s="104" customFormat="1" ht="13.5" customHeight="1" x14ac:dyDescent="0.25">
      <c r="A3" s="206" t="s">
        <v>132</v>
      </c>
      <c r="B3" s="206"/>
      <c r="C3" s="206"/>
      <c r="D3" s="206"/>
      <c r="E3" s="206"/>
      <c r="F3" s="103"/>
      <c r="G3" s="103"/>
      <c r="H3" s="103"/>
      <c r="I3" s="103"/>
      <c r="J3" s="103"/>
      <c r="K3" s="103"/>
    </row>
    <row r="4" spans="1:11" s="104" customFormat="1" ht="18" x14ac:dyDescent="0.25">
      <c r="A4" s="207" t="s">
        <v>43</v>
      </c>
      <c r="B4" s="207"/>
      <c r="C4" s="207"/>
      <c r="D4" s="207"/>
      <c r="E4" s="207"/>
      <c r="F4" s="103"/>
      <c r="G4" s="103"/>
      <c r="H4" s="103"/>
      <c r="I4" s="103"/>
      <c r="J4" s="103"/>
      <c r="K4" s="103"/>
    </row>
    <row r="5" spans="1:11" s="106" customFormat="1" ht="9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s="106" customFormat="1" ht="15.75" x14ac:dyDescent="0.25">
      <c r="A6" s="107" t="s">
        <v>143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s="106" customFormat="1" ht="30" customHeight="1" x14ac:dyDescent="0.2">
      <c r="A7" s="100" t="s">
        <v>7</v>
      </c>
      <c r="B7" s="101">
        <v>2011</v>
      </c>
      <c r="C7" s="37">
        <v>2014</v>
      </c>
      <c r="D7" s="53">
        <v>2015</v>
      </c>
      <c r="E7" s="37" t="s">
        <v>1</v>
      </c>
      <c r="F7" s="108"/>
      <c r="G7" s="108"/>
      <c r="H7" s="108"/>
      <c r="I7" s="108"/>
      <c r="J7" s="108"/>
      <c r="K7" s="108"/>
    </row>
    <row r="8" spans="1:11" s="106" customFormat="1" ht="30" customHeight="1" x14ac:dyDescent="0.25">
      <c r="A8" s="109" t="s">
        <v>6</v>
      </c>
      <c r="B8" s="110"/>
      <c r="C8" s="111">
        <v>445</v>
      </c>
      <c r="D8" s="112">
        <v>461</v>
      </c>
      <c r="E8" s="113" t="s">
        <v>5</v>
      </c>
      <c r="F8" s="114"/>
      <c r="G8" s="105"/>
      <c r="H8" s="105"/>
      <c r="I8" s="105"/>
      <c r="J8" s="105"/>
      <c r="K8" s="105"/>
    </row>
    <row r="9" spans="1:11" s="106" customFormat="1" ht="30" customHeight="1" x14ac:dyDescent="0.25">
      <c r="A9" s="115" t="s">
        <v>133</v>
      </c>
      <c r="B9" s="116"/>
      <c r="C9" s="117">
        <v>67487</v>
      </c>
      <c r="D9" s="117">
        <v>72473</v>
      </c>
      <c r="E9" s="118" t="s">
        <v>134</v>
      </c>
      <c r="F9" s="119"/>
      <c r="G9" s="105"/>
      <c r="H9" s="105"/>
      <c r="I9" s="105"/>
      <c r="J9" s="105"/>
      <c r="K9" s="105"/>
    </row>
    <row r="10" spans="1:11" s="106" customFormat="1" ht="30" customHeight="1" x14ac:dyDescent="0.25">
      <c r="A10" s="120" t="s">
        <v>50</v>
      </c>
      <c r="B10" s="121"/>
      <c r="C10" s="122">
        <v>212</v>
      </c>
      <c r="D10" s="123">
        <v>216</v>
      </c>
      <c r="E10" s="118" t="s">
        <v>51</v>
      </c>
      <c r="F10" s="105"/>
      <c r="G10" s="105"/>
      <c r="H10" s="105"/>
      <c r="I10" s="105"/>
      <c r="J10" s="105"/>
      <c r="K10" s="105"/>
    </row>
    <row r="11" spans="1:11" s="106" customFormat="1" ht="30" customHeight="1" x14ac:dyDescent="0.25">
      <c r="A11" s="124" t="s">
        <v>135</v>
      </c>
      <c r="B11" s="125"/>
      <c r="C11" s="126">
        <v>24846</v>
      </c>
      <c r="D11" s="127">
        <v>25860</v>
      </c>
      <c r="E11" s="128" t="s">
        <v>136</v>
      </c>
      <c r="F11" s="114"/>
      <c r="G11" s="105"/>
      <c r="H11" s="105"/>
      <c r="I11" s="105"/>
      <c r="J11" s="105"/>
      <c r="K11" s="105"/>
    </row>
    <row r="12" spans="1:11" s="106" customFormat="1" ht="30" hidden="1" customHeight="1" x14ac:dyDescent="0.25">
      <c r="A12" s="129" t="s">
        <v>137</v>
      </c>
      <c r="B12" s="130"/>
      <c r="C12" s="130"/>
      <c r="D12" s="130"/>
      <c r="E12" s="131" t="s">
        <v>138</v>
      </c>
      <c r="F12" s="105"/>
      <c r="G12" s="105"/>
      <c r="H12" s="105"/>
      <c r="I12" s="105"/>
      <c r="J12" s="105"/>
      <c r="K12" s="105"/>
    </row>
    <row r="13" spans="1:11" s="106" customFormat="1" ht="31.5" hidden="1" customHeight="1" x14ac:dyDescent="0.25">
      <c r="A13" s="129" t="s">
        <v>139</v>
      </c>
      <c r="B13" s="121"/>
      <c r="C13" s="121"/>
      <c r="D13" s="121"/>
      <c r="E13" s="131" t="s">
        <v>140</v>
      </c>
      <c r="F13" s="105"/>
      <c r="G13" s="105"/>
      <c r="H13" s="105"/>
      <c r="I13" s="105"/>
      <c r="J13" s="105"/>
      <c r="K13" s="105"/>
    </row>
    <row r="14" spans="1:11" s="106" customFormat="1" ht="30" hidden="1" customHeight="1" x14ac:dyDescent="0.25">
      <c r="A14" s="132" t="s">
        <v>141</v>
      </c>
      <c r="B14" s="133"/>
      <c r="C14" s="134"/>
      <c r="D14" s="134"/>
      <c r="E14" s="135" t="s">
        <v>142</v>
      </c>
      <c r="F14" s="105"/>
      <c r="G14" s="105"/>
      <c r="H14" s="105"/>
      <c r="I14" s="105"/>
      <c r="J14" s="105"/>
      <c r="K14" s="105"/>
    </row>
    <row r="15" spans="1:11" s="138" customFormat="1" ht="17.25" customHeight="1" x14ac:dyDescent="0.15">
      <c r="A15" s="205" t="s">
        <v>4</v>
      </c>
      <c r="B15" s="136"/>
      <c r="C15" s="137"/>
      <c r="D15" s="137"/>
      <c r="E15" s="211" t="s">
        <v>3</v>
      </c>
      <c r="F15" s="136"/>
      <c r="G15" s="136"/>
      <c r="H15" s="136"/>
      <c r="I15" s="136"/>
      <c r="J15" s="136"/>
      <c r="K15" s="136"/>
    </row>
    <row r="16" spans="1:11" ht="15.75" x14ac:dyDescent="0.25">
      <c r="A16" s="139"/>
      <c r="B16" s="140"/>
      <c r="C16" s="140"/>
      <c r="D16" s="140"/>
      <c r="E16" s="141"/>
      <c r="F16" s="140"/>
      <c r="G16" s="140"/>
      <c r="H16" s="140"/>
      <c r="I16" s="140"/>
      <c r="J16" s="140"/>
      <c r="K16" s="140"/>
    </row>
    <row r="17" spans="1:11" ht="15.75" x14ac:dyDescent="0.2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1:11" ht="15.75" x14ac:dyDescent="0.2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</row>
    <row r="19" spans="1:11" ht="15.75" x14ac:dyDescent="0.25">
      <c r="A19" s="140"/>
      <c r="B19" s="142"/>
      <c r="C19" s="140"/>
      <c r="D19" s="140"/>
      <c r="E19" s="140"/>
      <c r="F19" s="140"/>
      <c r="G19" s="140"/>
      <c r="H19" s="140"/>
      <c r="I19" s="140"/>
      <c r="J19" s="140"/>
      <c r="K19" s="140"/>
    </row>
    <row r="20" spans="1:11" ht="15.75" x14ac:dyDescent="0.2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1:11" ht="15.75" x14ac:dyDescent="0.25">
      <c r="A21" s="140"/>
      <c r="B21" s="142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1:11" ht="15.75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1:11" ht="15.75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1:11" ht="15.75" x14ac:dyDescent="0.2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1:11" ht="15.75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ht="15.75" x14ac:dyDescent="0.2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 ht="15.75" x14ac:dyDescent="0.25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pans="1:11" ht="15.75" x14ac:dyDescent="0.2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</row>
    <row r="29" spans="1:11" ht="15.75" x14ac:dyDescent="0.2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</row>
    <row r="30" spans="1:11" ht="15.75" x14ac:dyDescent="0.2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1:11" ht="15.75" x14ac:dyDescent="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 ht="15.75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 ht="15.75" x14ac:dyDescent="0.2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</row>
    <row r="34" spans="1:11" ht="15.75" x14ac:dyDescent="0.2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</row>
    <row r="35" spans="1:11" ht="15.75" x14ac:dyDescent="0.2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</row>
    <row r="36" spans="1:11" ht="15.75" x14ac:dyDescent="0.2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</row>
    <row r="37" spans="1:11" ht="15.75" x14ac:dyDescent="0.2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</row>
    <row r="38" spans="1:11" ht="15.75" x14ac:dyDescent="0.2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</row>
    <row r="39" spans="1:11" ht="15.75" x14ac:dyDescent="0.25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</row>
    <row r="40" spans="1:11" ht="15.75" x14ac:dyDescent="0.2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ht="15.75" x14ac:dyDescent="0.2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</row>
    <row r="42" spans="1:11" ht="15.75" x14ac:dyDescent="0.25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scale="72"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2"/>
  <sheetViews>
    <sheetView showGridLines="0" rightToLeft="1" zoomScaleNormal="100" workbookViewId="0">
      <selection activeCell="G17" sqref="G17"/>
    </sheetView>
  </sheetViews>
  <sheetFormatPr defaultColWidth="9.140625" defaultRowHeight="14.25" x14ac:dyDescent="0.2"/>
  <cols>
    <col min="1" max="1" width="23.5703125" style="40" customWidth="1"/>
    <col min="2" max="2" width="15.7109375" style="40" customWidth="1"/>
    <col min="3" max="3" width="15.85546875" style="40" customWidth="1"/>
    <col min="4" max="4" width="17.85546875" style="40" customWidth="1"/>
    <col min="5" max="6" width="14.7109375" style="40" hidden="1" customWidth="1"/>
    <col min="7" max="7" width="17.42578125" style="40" customWidth="1"/>
    <col min="8" max="8" width="28" style="40" customWidth="1"/>
    <col min="9" max="16384" width="9.140625" style="40"/>
  </cols>
  <sheetData>
    <row r="1" spans="1:10" ht="86.25" customHeight="1" x14ac:dyDescent="0.2"/>
    <row r="2" spans="1:10" s="29" customFormat="1" ht="12.75" customHeight="1" x14ac:dyDescent="0.25">
      <c r="A2" s="194"/>
      <c r="B2" s="194"/>
      <c r="C2" s="194"/>
      <c r="D2" s="194"/>
      <c r="E2" s="194"/>
      <c r="F2" s="194"/>
      <c r="G2" s="194"/>
      <c r="H2" s="194"/>
      <c r="I2" s="39"/>
      <c r="J2" s="39"/>
    </row>
    <row r="3" spans="1:10" s="29" customFormat="1" ht="12.75" customHeight="1" x14ac:dyDescent="0.25">
      <c r="A3" s="209" t="s">
        <v>76</v>
      </c>
      <c r="B3" s="209"/>
      <c r="C3" s="209"/>
      <c r="D3" s="209"/>
      <c r="E3" s="209"/>
      <c r="F3" s="209"/>
      <c r="G3" s="209"/>
      <c r="H3" s="209"/>
      <c r="I3" s="39"/>
      <c r="J3" s="39"/>
    </row>
    <row r="4" spans="1:10" s="29" customFormat="1" ht="17.25" customHeight="1" x14ac:dyDescent="0.25">
      <c r="A4" s="212" t="s">
        <v>77</v>
      </c>
      <c r="B4" s="212"/>
      <c r="C4" s="212"/>
      <c r="D4" s="212"/>
      <c r="E4" s="212"/>
      <c r="F4" s="212"/>
      <c r="G4" s="212"/>
      <c r="H4" s="212"/>
      <c r="I4" s="39"/>
      <c r="J4" s="39"/>
    </row>
    <row r="5" spans="1:10" s="29" customFormat="1" ht="15.75" x14ac:dyDescent="0.25">
      <c r="A5" s="213">
        <v>2015</v>
      </c>
      <c r="B5" s="213"/>
      <c r="C5" s="213"/>
      <c r="D5" s="213"/>
      <c r="E5" s="213"/>
      <c r="F5" s="213"/>
      <c r="G5" s="213"/>
      <c r="H5" s="213"/>
      <c r="I5" s="39"/>
      <c r="J5" s="39"/>
    </row>
    <row r="6" spans="1:10" ht="15.75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5.75" x14ac:dyDescent="0.2">
      <c r="A7" s="171" t="s">
        <v>144</v>
      </c>
      <c r="B7" s="39"/>
      <c r="C7" s="31"/>
      <c r="D7" s="39"/>
      <c r="E7" s="39"/>
      <c r="F7" s="39"/>
      <c r="G7" s="39"/>
      <c r="H7" s="39"/>
      <c r="I7" s="39"/>
      <c r="J7" s="39"/>
    </row>
    <row r="8" spans="1:10" ht="15.75" x14ac:dyDescent="0.25">
      <c r="A8" s="196" t="s">
        <v>20</v>
      </c>
      <c r="B8" s="55" t="s">
        <v>19</v>
      </c>
      <c r="C8" s="55" t="s">
        <v>18</v>
      </c>
      <c r="D8" s="84" t="s">
        <v>78</v>
      </c>
      <c r="E8" s="85" t="s">
        <v>17</v>
      </c>
      <c r="F8" s="86" t="s">
        <v>16</v>
      </c>
      <c r="G8" s="55" t="s">
        <v>0</v>
      </c>
      <c r="H8" s="196" t="s">
        <v>1</v>
      </c>
      <c r="I8" s="31"/>
      <c r="J8" s="39"/>
    </row>
    <row r="9" spans="1:10" ht="15.75" x14ac:dyDescent="0.2">
      <c r="A9" s="197"/>
      <c r="B9" s="87" t="s">
        <v>79</v>
      </c>
      <c r="C9" s="88" t="s">
        <v>80</v>
      </c>
      <c r="D9" s="88" t="s">
        <v>81</v>
      </c>
      <c r="E9" s="89" t="s">
        <v>15</v>
      </c>
      <c r="F9" s="90" t="s">
        <v>14</v>
      </c>
      <c r="G9" s="88" t="s">
        <v>2</v>
      </c>
      <c r="H9" s="197"/>
      <c r="I9" s="39"/>
      <c r="J9" s="39"/>
    </row>
    <row r="10" spans="1:10" ht="30" customHeight="1" x14ac:dyDescent="0.2">
      <c r="A10" s="47" t="s">
        <v>6</v>
      </c>
      <c r="B10" s="91">
        <v>91</v>
      </c>
      <c r="C10" s="92">
        <v>106</v>
      </c>
      <c r="D10" s="92">
        <v>264</v>
      </c>
      <c r="E10" s="38"/>
      <c r="F10" s="38"/>
      <c r="G10" s="93">
        <f>SUM(B10:F10)</f>
        <v>461</v>
      </c>
      <c r="H10" s="48" t="s">
        <v>5</v>
      </c>
      <c r="I10" s="39"/>
      <c r="J10" s="39"/>
    </row>
    <row r="11" spans="1:10" ht="30" customHeight="1" x14ac:dyDescent="0.2">
      <c r="A11" s="49" t="s">
        <v>82</v>
      </c>
      <c r="B11" s="41">
        <v>31551</v>
      </c>
      <c r="C11" s="94">
        <v>21208</v>
      </c>
      <c r="D11" s="94">
        <v>19714</v>
      </c>
      <c r="E11" s="41">
        <f>SUM(B11:D11)</f>
        <v>72473</v>
      </c>
      <c r="F11" s="41"/>
      <c r="G11" s="41">
        <f>SUM(E11)</f>
        <v>72473</v>
      </c>
      <c r="H11" s="50" t="s">
        <v>83</v>
      </c>
      <c r="I11" s="39"/>
      <c r="J11" s="39"/>
    </row>
    <row r="12" spans="1:10" ht="30" customHeight="1" x14ac:dyDescent="0.2">
      <c r="A12" s="61" t="s">
        <v>84</v>
      </c>
      <c r="B12" s="95">
        <v>76</v>
      </c>
      <c r="C12" s="96">
        <v>79</v>
      </c>
      <c r="D12" s="96">
        <v>76</v>
      </c>
      <c r="E12" s="95"/>
      <c r="F12" s="95"/>
      <c r="G12" s="95">
        <f>AVERAGE(B12:F12)</f>
        <v>77</v>
      </c>
      <c r="H12" s="51" t="s">
        <v>85</v>
      </c>
      <c r="I12" s="39"/>
      <c r="J12" s="39"/>
    </row>
    <row r="13" spans="1:10" ht="30" hidden="1" customHeight="1" x14ac:dyDescent="0.2">
      <c r="A13" s="63" t="s">
        <v>13</v>
      </c>
      <c r="B13" s="44"/>
      <c r="C13" s="44"/>
      <c r="D13" s="44"/>
      <c r="E13" s="44"/>
      <c r="F13" s="44"/>
      <c r="G13" s="44"/>
      <c r="H13" s="64" t="s">
        <v>12</v>
      </c>
      <c r="I13" s="39"/>
      <c r="J13" s="39"/>
    </row>
    <row r="14" spans="1:10" ht="30" hidden="1" customHeight="1" x14ac:dyDescent="0.2">
      <c r="A14" s="65" t="s">
        <v>10</v>
      </c>
      <c r="B14" s="66"/>
      <c r="C14" s="66"/>
      <c r="D14" s="66"/>
      <c r="E14" s="66"/>
      <c r="F14" s="66"/>
      <c r="G14" s="66"/>
      <c r="H14" s="67" t="s">
        <v>9</v>
      </c>
      <c r="I14" s="39"/>
      <c r="J14" s="39"/>
    </row>
    <row r="15" spans="1:10" ht="30" hidden="1" customHeight="1" x14ac:dyDescent="0.2">
      <c r="A15" s="46" t="s">
        <v>41</v>
      </c>
      <c r="B15" s="44"/>
      <c r="C15" s="44"/>
      <c r="D15" s="44"/>
      <c r="E15" s="43"/>
      <c r="F15" s="43"/>
      <c r="G15" s="43"/>
      <c r="H15" s="45" t="s">
        <v>42</v>
      </c>
      <c r="I15" s="39"/>
      <c r="J15" s="39"/>
    </row>
    <row r="16" spans="1:10" s="24" customFormat="1" ht="12" customHeight="1" x14ac:dyDescent="0.2">
      <c r="A16" s="215" t="s">
        <v>11</v>
      </c>
      <c r="B16" s="42"/>
      <c r="C16" s="52"/>
      <c r="D16" s="214" t="s">
        <v>3</v>
      </c>
      <c r="E16" s="214"/>
      <c r="F16" s="214"/>
      <c r="G16" s="214"/>
      <c r="H16" s="214"/>
      <c r="I16" s="30"/>
      <c r="J16" s="30"/>
    </row>
    <row r="17" spans="1:10" ht="18" customHeight="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.75" x14ac:dyDescent="0.2">
      <c r="A18" s="39"/>
      <c r="B18" s="34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">
      <c r="A19" s="39"/>
      <c r="B19" s="39"/>
      <c r="C19" s="41"/>
      <c r="D19" s="41"/>
      <c r="E19" s="41"/>
      <c r="F19" s="41"/>
      <c r="G19" s="41"/>
      <c r="H19" s="41"/>
      <c r="I19" s="39"/>
      <c r="J19" s="39"/>
    </row>
    <row r="20" spans="1:10" ht="15.75" x14ac:dyDescent="0.2">
      <c r="A20" s="39"/>
      <c r="B20" s="34"/>
      <c r="C20" s="41"/>
      <c r="D20" s="41"/>
      <c r="E20" s="41"/>
      <c r="F20" s="41"/>
      <c r="G20" s="41"/>
      <c r="H20" s="32"/>
      <c r="I20" s="39"/>
      <c r="J20" s="39"/>
    </row>
    <row r="21" spans="1:10" ht="15.75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</row>
  </sheetData>
  <mergeCells count="7">
    <mergeCell ref="D16:H16"/>
    <mergeCell ref="A4:H4"/>
    <mergeCell ref="A5:H5"/>
    <mergeCell ref="A2:H2"/>
    <mergeCell ref="A8:A9"/>
    <mergeCell ref="H8:H9"/>
    <mergeCell ref="A3:H3"/>
  </mergeCells>
  <printOptions horizontalCentered="1"/>
  <pageMargins left="0" right="0" top="0.98425196850393704" bottom="0.51181102362204722" header="0" footer="0.31496062992125984"/>
  <pageSetup paperSize="9" orientation="landscape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rightToLeft="1" zoomScaleNormal="100" workbookViewId="0">
      <selection activeCell="H9" sqref="H9"/>
    </sheetView>
  </sheetViews>
  <sheetFormatPr defaultColWidth="9.140625" defaultRowHeight="14.25" x14ac:dyDescent="0.2"/>
  <cols>
    <col min="1" max="1" width="35.7109375" style="40" customWidth="1"/>
    <col min="2" max="4" width="25.7109375" style="40" customWidth="1"/>
    <col min="5" max="5" width="35.7109375" style="40" customWidth="1"/>
    <col min="6" max="16384" width="9.140625" style="40"/>
  </cols>
  <sheetData>
    <row r="1" spans="1:7" ht="105" customHeight="1" x14ac:dyDescent="0.2"/>
    <row r="2" spans="1:7" s="29" customFormat="1" ht="15.75" customHeight="1" x14ac:dyDescent="0.25">
      <c r="A2" s="209" t="s">
        <v>44</v>
      </c>
      <c r="B2" s="209"/>
      <c r="C2" s="209"/>
      <c r="D2" s="209"/>
      <c r="E2" s="209"/>
      <c r="F2" s="39"/>
      <c r="G2" s="39"/>
    </row>
    <row r="3" spans="1:7" s="29" customFormat="1" ht="18.75" customHeight="1" x14ac:dyDescent="0.25">
      <c r="A3" s="218" t="s">
        <v>45</v>
      </c>
      <c r="B3" s="218"/>
      <c r="C3" s="218"/>
      <c r="D3" s="218"/>
      <c r="E3" s="218"/>
      <c r="F3" s="39"/>
      <c r="G3" s="39"/>
    </row>
    <row r="4" spans="1:7" s="29" customFormat="1" ht="14.25" customHeight="1" x14ac:dyDescent="0.25">
      <c r="A4" s="219">
        <v>2015</v>
      </c>
      <c r="B4" s="219"/>
      <c r="C4" s="219"/>
      <c r="D4" s="219"/>
      <c r="E4" s="219"/>
      <c r="F4" s="39"/>
      <c r="G4" s="39"/>
    </row>
    <row r="5" spans="1:7" ht="15.75" x14ac:dyDescent="0.2">
      <c r="A5" s="39"/>
      <c r="B5" s="39"/>
      <c r="C5" s="39"/>
      <c r="D5" s="39"/>
      <c r="E5" s="39"/>
      <c r="F5" s="39"/>
      <c r="G5" s="39"/>
    </row>
    <row r="6" spans="1:7" ht="15.75" x14ac:dyDescent="0.2">
      <c r="A6" s="171" t="s">
        <v>164</v>
      </c>
      <c r="B6" s="39"/>
      <c r="C6" s="39"/>
      <c r="D6" s="39"/>
      <c r="E6" s="39"/>
      <c r="F6" s="39"/>
      <c r="G6" s="39"/>
    </row>
    <row r="7" spans="1:7" ht="18" customHeight="1" x14ac:dyDescent="0.25">
      <c r="A7" s="196" t="s">
        <v>20</v>
      </c>
      <c r="B7" s="55" t="s">
        <v>46</v>
      </c>
      <c r="C7" s="56" t="s">
        <v>47</v>
      </c>
      <c r="D7" s="57" t="s">
        <v>0</v>
      </c>
      <c r="E7" s="196" t="s">
        <v>1</v>
      </c>
      <c r="F7" s="39"/>
      <c r="G7" s="39"/>
    </row>
    <row r="8" spans="1:7" ht="21" customHeight="1" x14ac:dyDescent="0.2">
      <c r="A8" s="198"/>
      <c r="B8" s="58" t="s">
        <v>48</v>
      </c>
      <c r="C8" s="54" t="s">
        <v>49</v>
      </c>
      <c r="D8" s="54" t="s">
        <v>2</v>
      </c>
      <c r="E8" s="198"/>
      <c r="F8" s="39"/>
      <c r="G8" s="39"/>
    </row>
    <row r="9" spans="1:7" ht="30" customHeight="1" x14ac:dyDescent="0.2">
      <c r="A9" s="47" t="s">
        <v>50</v>
      </c>
      <c r="B9" s="59">
        <v>66</v>
      </c>
      <c r="C9" s="59">
        <v>150</v>
      </c>
      <c r="D9" s="59">
        <f>SUM(B9:C9)</f>
        <v>216</v>
      </c>
      <c r="E9" s="48" t="s">
        <v>51</v>
      </c>
      <c r="F9" s="39"/>
      <c r="G9" s="39"/>
    </row>
    <row r="10" spans="1:7" ht="30" customHeight="1" x14ac:dyDescent="0.2">
      <c r="A10" s="49" t="s">
        <v>52</v>
      </c>
      <c r="B10" s="60">
        <v>9641</v>
      </c>
      <c r="C10" s="60">
        <v>16219</v>
      </c>
      <c r="D10" s="60">
        <f>SUM(B10:C10)</f>
        <v>25860</v>
      </c>
      <c r="E10" s="50" t="s">
        <v>53</v>
      </c>
      <c r="F10" s="39"/>
      <c r="G10" s="39"/>
    </row>
    <row r="11" spans="1:7" ht="30" customHeight="1" x14ac:dyDescent="0.2">
      <c r="A11" s="61" t="s">
        <v>54</v>
      </c>
      <c r="B11" s="62">
        <v>77</v>
      </c>
      <c r="C11" s="62">
        <v>80</v>
      </c>
      <c r="D11" s="62">
        <f>AVERAGE(B11:C11)</f>
        <v>78.5</v>
      </c>
      <c r="E11" s="51" t="s">
        <v>55</v>
      </c>
      <c r="F11" s="39"/>
      <c r="G11" s="39"/>
    </row>
    <row r="12" spans="1:7" ht="30" hidden="1" customHeight="1" x14ac:dyDescent="0.2">
      <c r="A12" s="63" t="s">
        <v>13</v>
      </c>
      <c r="B12" s="44"/>
      <c r="C12" s="44"/>
      <c r="D12" s="44"/>
      <c r="E12" s="64" t="s">
        <v>12</v>
      </c>
      <c r="F12" s="39"/>
      <c r="G12" s="39"/>
    </row>
    <row r="13" spans="1:7" ht="30" hidden="1" customHeight="1" x14ac:dyDescent="0.2">
      <c r="A13" s="65" t="s">
        <v>10</v>
      </c>
      <c r="B13" s="66"/>
      <c r="C13" s="66"/>
      <c r="D13" s="66"/>
      <c r="E13" s="67" t="s">
        <v>9</v>
      </c>
      <c r="F13" s="39"/>
      <c r="G13" s="39"/>
    </row>
    <row r="14" spans="1:7" ht="30" hidden="1" customHeight="1" x14ac:dyDescent="0.2">
      <c r="A14" s="46" t="s">
        <v>41</v>
      </c>
      <c r="B14" s="44"/>
      <c r="C14" s="44"/>
      <c r="D14" s="44"/>
      <c r="E14" s="45" t="s">
        <v>42</v>
      </c>
      <c r="F14" s="39"/>
      <c r="G14" s="39"/>
    </row>
    <row r="15" spans="1:7" s="24" customFormat="1" ht="13.5" customHeight="1" x14ac:dyDescent="0.2">
      <c r="A15" s="217" t="s">
        <v>11</v>
      </c>
      <c r="B15" s="52"/>
      <c r="C15" s="52"/>
      <c r="D15" s="216" t="s">
        <v>3</v>
      </c>
      <c r="E15" s="216"/>
      <c r="F15" s="30"/>
      <c r="G15" s="30"/>
    </row>
    <row r="16" spans="1:7" ht="18" customHeight="1" x14ac:dyDescent="0.2">
      <c r="A16" s="39"/>
      <c r="B16" s="39"/>
      <c r="C16" s="39"/>
      <c r="D16" s="39"/>
      <c r="E16" s="31"/>
      <c r="F16" s="39"/>
      <c r="G16" s="39"/>
    </row>
    <row r="17" spans="1:7" ht="15.75" x14ac:dyDescent="0.2">
      <c r="A17" s="39"/>
      <c r="B17" s="34"/>
      <c r="C17" s="39"/>
      <c r="D17" s="39"/>
      <c r="E17" s="31"/>
      <c r="F17" s="39"/>
      <c r="G17" s="39"/>
    </row>
    <row r="18" spans="1:7" ht="15.75" x14ac:dyDescent="0.2">
      <c r="A18" s="39"/>
      <c r="B18" s="39"/>
      <c r="C18" s="41"/>
      <c r="D18" s="41"/>
      <c r="E18" s="41"/>
      <c r="F18" s="39"/>
      <c r="G18" s="39"/>
    </row>
    <row r="19" spans="1:7" ht="15.75" x14ac:dyDescent="0.2">
      <c r="A19" s="39"/>
      <c r="B19" s="34"/>
      <c r="C19" s="41"/>
      <c r="D19" s="41"/>
      <c r="E19" s="32"/>
      <c r="F19" s="39"/>
      <c r="G19" s="39"/>
    </row>
    <row r="20" spans="1:7" ht="15.75" x14ac:dyDescent="0.2">
      <c r="A20" s="39"/>
      <c r="B20" s="39"/>
      <c r="C20" s="39"/>
      <c r="D20" s="39"/>
      <c r="E20" s="39"/>
      <c r="F20" s="39"/>
      <c r="G20" s="39"/>
    </row>
    <row r="21" spans="1:7" ht="15.75" x14ac:dyDescent="0.2">
      <c r="A21" s="39"/>
      <c r="B21" s="39"/>
      <c r="C21" s="39"/>
      <c r="D21" s="39"/>
      <c r="E21" s="39"/>
      <c r="F21" s="39"/>
      <c r="G21" s="39"/>
    </row>
  </sheetData>
  <mergeCells count="6">
    <mergeCell ref="A7:A8"/>
    <mergeCell ref="E7:E8"/>
    <mergeCell ref="D15:E15"/>
    <mergeCell ref="A3:E3"/>
    <mergeCell ref="A2:E2"/>
    <mergeCell ref="A4:E4"/>
  </mergeCells>
  <printOptions horizontalCentered="1"/>
  <pageMargins left="0.2" right="0.2" top="1" bottom="0.5" header="0" footer="0.3"/>
  <pageSetup scale="88" orientation="landscape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 x14ac:dyDescent="0.25"/>
  <sheetData>
    <row r="1" spans="1:8" ht="18" x14ac:dyDescent="0.25">
      <c r="A1" s="9" t="s">
        <v>23</v>
      </c>
      <c r="B1" s="9"/>
      <c r="C1" s="9"/>
      <c r="D1" s="9"/>
      <c r="E1" s="9"/>
    </row>
    <row r="2" spans="1:8" ht="18" x14ac:dyDescent="0.25">
      <c r="A2" s="9" t="s">
        <v>24</v>
      </c>
      <c r="B2" s="10"/>
      <c r="C2" s="10"/>
      <c r="D2" s="10"/>
      <c r="E2" s="10"/>
    </row>
    <row r="3" spans="1:8" ht="18" x14ac:dyDescent="0.25">
      <c r="A3" s="9" t="s">
        <v>8</v>
      </c>
      <c r="B3" s="9"/>
      <c r="C3" s="9"/>
      <c r="D3" s="9"/>
      <c r="E3" s="9"/>
    </row>
    <row r="4" spans="1:8" x14ac:dyDescent="0.25">
      <c r="A4" s="11"/>
      <c r="B4" s="11"/>
      <c r="C4" s="11"/>
      <c r="D4" s="11"/>
      <c r="E4" s="11"/>
    </row>
    <row r="5" spans="1:8" ht="15.75" x14ac:dyDescent="0.25">
      <c r="A5" s="8" t="s">
        <v>25</v>
      </c>
      <c r="B5" s="12"/>
      <c r="C5" s="12"/>
      <c r="D5" s="12"/>
      <c r="E5" s="12"/>
    </row>
    <row r="6" spans="1:8" ht="15.75" x14ac:dyDescent="0.25">
      <c r="A6" s="7" t="s">
        <v>20</v>
      </c>
      <c r="B6" s="14" t="s">
        <v>26</v>
      </c>
      <c r="C6" s="14">
        <v>2008</v>
      </c>
      <c r="D6" s="14">
        <v>2009</v>
      </c>
      <c r="E6" s="6" t="s">
        <v>1</v>
      </c>
    </row>
    <row r="7" spans="1:8" x14ac:dyDescent="0.25">
      <c r="A7" s="11" t="s">
        <v>27</v>
      </c>
      <c r="B7" s="5">
        <v>45</v>
      </c>
      <c r="C7" s="5">
        <v>32</v>
      </c>
      <c r="D7" s="5">
        <v>32</v>
      </c>
      <c r="E7" s="11" t="s">
        <v>28</v>
      </c>
    </row>
    <row r="8" spans="1:8" x14ac:dyDescent="0.25">
      <c r="A8" s="11" t="s">
        <v>29</v>
      </c>
      <c r="B8" s="13">
        <v>3500</v>
      </c>
      <c r="C8" s="13">
        <v>3200</v>
      </c>
      <c r="D8" s="13">
        <v>3350</v>
      </c>
      <c r="E8" s="11" t="s">
        <v>30</v>
      </c>
    </row>
    <row r="9" spans="1:8" x14ac:dyDescent="0.25">
      <c r="A9" s="11" t="s">
        <v>31</v>
      </c>
      <c r="B9" s="13">
        <v>77778</v>
      </c>
      <c r="C9" s="13">
        <v>100000</v>
      </c>
      <c r="D9" s="13">
        <v>104687</v>
      </c>
      <c r="E9" s="11" t="s">
        <v>32</v>
      </c>
    </row>
    <row r="10" spans="1:8" x14ac:dyDescent="0.25">
      <c r="A10" s="11" t="s">
        <v>33</v>
      </c>
      <c r="B10" s="13">
        <v>10200</v>
      </c>
      <c r="C10" s="13">
        <v>10000</v>
      </c>
      <c r="D10" s="13">
        <v>9800</v>
      </c>
      <c r="E10" s="11" t="s">
        <v>34</v>
      </c>
    </row>
    <row r="11" spans="1:8" x14ac:dyDescent="0.25">
      <c r="A11" s="15" t="s">
        <v>35</v>
      </c>
      <c r="B11" s="1">
        <v>227</v>
      </c>
      <c r="C11" s="1">
        <v>312.5</v>
      </c>
      <c r="D11" s="1">
        <v>306.2</v>
      </c>
      <c r="E11" s="15" t="s">
        <v>36</v>
      </c>
    </row>
    <row r="12" spans="1:8" x14ac:dyDescent="0.25">
      <c r="A12" s="16" t="s">
        <v>37</v>
      </c>
      <c r="B12" s="17"/>
      <c r="C12" s="17"/>
      <c r="D12" s="17"/>
      <c r="E12" s="18"/>
    </row>
    <row r="13" spans="1:8" x14ac:dyDescent="0.25">
      <c r="A13" s="19" t="s">
        <v>21</v>
      </c>
      <c r="B13" s="19"/>
      <c r="C13" s="19"/>
      <c r="D13" s="20"/>
      <c r="E13" s="21" t="s">
        <v>22</v>
      </c>
    </row>
    <row r="14" spans="1:8" x14ac:dyDescent="0.25">
      <c r="A14" s="11"/>
      <c r="B14" s="11"/>
      <c r="C14" s="11"/>
      <c r="D14" s="11"/>
      <c r="E14" s="11"/>
    </row>
    <row r="15" spans="1:8" x14ac:dyDescent="0.25">
      <c r="H15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Quarter xmlns="9a92dbd9-a54a-4f24-abd0-cd6bb0e6298c"/>
    <Topic xmlns="9a92dbd9-a54a-4f24-abd0-cd6bb0e6298c"/>
    <Publishing_x0020_Year xmlns="9a92dbd9-a54a-4f24-abd0-cd6bb0e6298c">2015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الثاني عشر - السياحة 2015</Title_x0020_Ar>
    <Language xmlns="9a92dbd9-a54a-4f24-abd0-cd6bb0e6298c">Both</Language>
    <Chapter xmlns="9a92dbd9-a54a-4f24-abd0-cd6bb0e6298c">12</Chapter>
    <Publishing_x0020_Date xmlns="9a92dbd9-a54a-4f24-abd0-cd6bb0e6298c">2017-02-18T20:00:00+00:00</Publishing_x0020_Date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0B0CDCFF-9B4D-4DF9-84BF-8002AE1FA747}"/>
</file>

<file path=customXml/itemProps2.xml><?xml version="1.0" encoding="utf-8"?>
<ds:datastoreItem xmlns:ds="http://schemas.openxmlformats.org/officeDocument/2006/customXml" ds:itemID="{012EA191-319C-4232-AC74-E6D84C745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0A80B-71F9-4F92-AC2C-967E6FE7704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12-01</vt:lpstr>
      <vt:lpstr>12-02</vt:lpstr>
      <vt:lpstr>12-03</vt:lpstr>
      <vt:lpstr>12-04</vt:lpstr>
      <vt:lpstr>12-05</vt:lpstr>
      <vt:lpstr>12-06</vt:lpstr>
      <vt:lpstr>Sheet1 (2)</vt:lpstr>
      <vt:lpstr>'12-01'!Print_Area</vt:lpstr>
      <vt:lpstr>'12-02'!Print_Area</vt:lpstr>
      <vt:lpstr>'12-03'!Print_Area</vt:lpstr>
      <vt:lpstr>'12-04'!Print_Area</vt:lpstr>
      <vt:lpstr>'12-05'!Print_Area</vt:lpstr>
      <vt:lpstr>'12-06'!Print_Area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12 : Tourism</dc:title>
  <dc:creator>absulaiman</dc:creator>
  <cp:lastModifiedBy>Sayed Foad Sayed</cp:lastModifiedBy>
  <cp:lastPrinted>2016-11-15T08:08:45Z</cp:lastPrinted>
  <dcterms:created xsi:type="dcterms:W3CDTF">2010-06-18T07:51:43Z</dcterms:created>
  <dcterms:modified xsi:type="dcterms:W3CDTF">2017-02-18T10:20:02Z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